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enter your data here" sheetId="1" r:id="rId1"/>
    <sheet name="don't mess with this sheet" sheetId="2" r:id="rId2"/>
  </sheets>
  <definedNames/>
  <calcPr fullCalcOnLoad="1"/>
</workbook>
</file>

<file path=xl/sharedStrings.xml><?xml version="1.0" encoding="utf-8"?>
<sst xmlns="http://schemas.openxmlformats.org/spreadsheetml/2006/main" count="221" uniqueCount="108">
  <si>
    <t>Applicant Name</t>
  </si>
  <si>
    <t>Major Course GPA</t>
  </si>
  <si>
    <t>ATH 303 Grade</t>
  </si>
  <si>
    <t>BIO 113 Grade</t>
  </si>
  <si>
    <t>EEOB 232 Grade</t>
  </si>
  <si>
    <t>PSYCH 100 Grade</t>
  </si>
  <si>
    <t>MATH 148 Grade</t>
  </si>
  <si>
    <t>STAT 135 Grade</t>
  </si>
  <si>
    <t>bio 113 hours</t>
  </si>
  <si>
    <t>eeob 232 hours</t>
  </si>
  <si>
    <t>psych 100 hours</t>
  </si>
  <si>
    <t>math 148 hours</t>
  </si>
  <si>
    <t>stat 135 hours</t>
  </si>
  <si>
    <t>AT 303 hours</t>
  </si>
  <si>
    <t>303 points</t>
  </si>
  <si>
    <t>bio 113 points</t>
  </si>
  <si>
    <t>eeob 232 points</t>
  </si>
  <si>
    <t>psych 100 points</t>
  </si>
  <si>
    <t>math 48 points</t>
  </si>
  <si>
    <t>stat 135 points</t>
  </si>
  <si>
    <t>A</t>
  </si>
  <si>
    <t>B</t>
  </si>
  <si>
    <t>B-</t>
  </si>
  <si>
    <t>pts for grade</t>
  </si>
  <si>
    <t>C+</t>
  </si>
  <si>
    <t>Major Course Points</t>
  </si>
  <si>
    <t>C</t>
  </si>
  <si>
    <t>B+</t>
  </si>
  <si>
    <t>A-</t>
  </si>
  <si>
    <t>Major Course Hours</t>
  </si>
  <si>
    <t>CHEM 121Grade</t>
  </si>
  <si>
    <t>chem 121 points</t>
  </si>
  <si>
    <t>CHEM 122 Grade</t>
  </si>
  <si>
    <t>chem 122 points</t>
  </si>
  <si>
    <t>chem 121 hours</t>
  </si>
  <si>
    <t>chem 122 hours</t>
  </si>
  <si>
    <t>ATH TRNG 303 grade</t>
  </si>
  <si>
    <t>CHEM 121 grade</t>
  </si>
  <si>
    <t>CHEM 122 grade</t>
  </si>
  <si>
    <t>BIO 113 grade</t>
  </si>
  <si>
    <t>EEOB 232 grade</t>
  </si>
  <si>
    <t>PSYCH 100 grade</t>
  </si>
  <si>
    <t>MATH 148 grade</t>
  </si>
  <si>
    <t>STAT 135 grade</t>
  </si>
  <si>
    <t>AT 540 (emerg care)</t>
  </si>
  <si>
    <t>AT 420 (eval I)</t>
  </si>
  <si>
    <t>AT 430 (clin I)</t>
  </si>
  <si>
    <t>AME 200 (anatomy)</t>
  </si>
  <si>
    <t>AT 421 (eval 2)</t>
  </si>
  <si>
    <t>AT 431 (clin 2)</t>
  </si>
  <si>
    <t>AT 422 (eval 3)</t>
  </si>
  <si>
    <t>AT 432 (clin 3)</t>
  </si>
  <si>
    <t>AT 530 (clin 4)</t>
  </si>
  <si>
    <t>AT 610 (modal)</t>
  </si>
  <si>
    <t>AT 620 (patho)</t>
  </si>
  <si>
    <t>AT 531 (clin 5)</t>
  </si>
  <si>
    <t>AT 521 (ther ex 1)</t>
  </si>
  <si>
    <t>AT 550 (biomech)</t>
  </si>
  <si>
    <t>AT 532 (clin 6)</t>
  </si>
  <si>
    <t>AT 522 (ther ex 2)</t>
  </si>
  <si>
    <t>AT 600 (ethics)</t>
  </si>
  <si>
    <t>AMP 430 (nutrition)</t>
  </si>
  <si>
    <t>AT 630 (clin 7)</t>
  </si>
  <si>
    <t>AT 635 (psy of inj)</t>
  </si>
  <si>
    <t>AT 631 (clin 8)</t>
  </si>
  <si>
    <t>AT 625 (admin)</t>
  </si>
  <si>
    <t>AMP 680.01 (research)</t>
  </si>
  <si>
    <t>EDPAES 103 (health)</t>
  </si>
  <si>
    <t>AT 632 (clin 9)</t>
  </si>
  <si>
    <t>AT 640 (spec top)</t>
  </si>
  <si>
    <t>Do NOT Type Anything On This Sheet…The Entire Sheet Autofills and Calculates based on your entries on the other Sheet</t>
  </si>
  <si>
    <t>AT 420 grade</t>
  </si>
  <si>
    <t>AT 540 grade</t>
  </si>
  <si>
    <t>AT 430 grade</t>
  </si>
  <si>
    <t>AME 200 grade</t>
  </si>
  <si>
    <t>AT 421 grade</t>
  </si>
  <si>
    <t>AT 431 grade</t>
  </si>
  <si>
    <t>AT 422 grade</t>
  </si>
  <si>
    <t>AT 432 grade</t>
  </si>
  <si>
    <t>AT 530 grade</t>
  </si>
  <si>
    <t>AT 610 grade</t>
  </si>
  <si>
    <t>AT 620 grade</t>
  </si>
  <si>
    <t>AT 531 grade</t>
  </si>
  <si>
    <t>AT 521 grade</t>
  </si>
  <si>
    <t>AT 550 grade</t>
  </si>
  <si>
    <t>EDPAES 500 grade</t>
  </si>
  <si>
    <t>EDPAES 500 (ex phys)</t>
  </si>
  <si>
    <t>AT 532 grade</t>
  </si>
  <si>
    <t>AT 522 grade</t>
  </si>
  <si>
    <t>AT 600 grade</t>
  </si>
  <si>
    <t>AMP 430 grade</t>
  </si>
  <si>
    <t>AT 630 grade</t>
  </si>
  <si>
    <t>AT 635 grade</t>
  </si>
  <si>
    <t>AT 631 grade</t>
  </si>
  <si>
    <t>AT 625 grade</t>
  </si>
  <si>
    <t>AMP 680.01 grade</t>
  </si>
  <si>
    <t>EDPAES 103 grade</t>
  </si>
  <si>
    <t>AT 632 grade</t>
  </si>
  <si>
    <t>AT 640 grade</t>
  </si>
  <si>
    <t>Points for grade</t>
  </si>
  <si>
    <t>class points</t>
  </si>
  <si>
    <t>class hours</t>
  </si>
  <si>
    <t>Brutus Buckeye</t>
  </si>
  <si>
    <r>
      <t>Fill In Your Grades</t>
    </r>
    <r>
      <rPr>
        <b/>
        <sz val="10"/>
        <color indexed="10"/>
        <rFont val="Arial"/>
        <family val="2"/>
      </rPr>
      <t xml:space="preserve"> On This Sheet </t>
    </r>
    <r>
      <rPr>
        <b/>
        <sz val="10"/>
        <rFont val="Arial"/>
        <family val="2"/>
      </rPr>
      <t xml:space="preserve">and Your Major GPA </t>
    </r>
    <r>
      <rPr>
        <b/>
        <sz val="10"/>
        <color indexed="10"/>
        <rFont val="Arial"/>
        <family val="2"/>
      </rPr>
      <t xml:space="preserve">(in red) </t>
    </r>
    <r>
      <rPr>
        <b/>
        <sz val="10"/>
        <rFont val="Arial"/>
        <family val="2"/>
      </rPr>
      <t>will be calculated automatically.</t>
    </r>
  </si>
  <si>
    <t>Student Name</t>
  </si>
  <si>
    <t>Your GPA in the AT Major is:</t>
  </si>
  <si>
    <t>Courses on this list with grades below C- must be re-taken</t>
  </si>
  <si>
    <t>type your name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</si>
</sst>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5" borderId="12" xfId="0" applyFont="1" applyFill="1" applyBorder="1" applyAlignment="1">
      <alignment horizontal="center" textRotation="90" wrapText="1"/>
    </xf>
    <xf numFmtId="2" fontId="2" fillId="35" borderId="12" xfId="0" applyNumberFormat="1" applyFont="1" applyFill="1" applyBorder="1" applyAlignment="1">
      <alignment horizontal="center" textRotation="90" wrapText="1"/>
    </xf>
    <xf numFmtId="0" fontId="0" fillId="33" borderId="13" xfId="0" applyFill="1" applyBorder="1" applyAlignment="1">
      <alignment/>
    </xf>
    <xf numFmtId="2" fontId="0" fillId="34" borderId="14" xfId="0" applyNumberForma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horizontal="center" wrapText="1"/>
    </xf>
    <xf numFmtId="2" fontId="2" fillId="35" borderId="16" xfId="0" applyNumberFormat="1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"/>
  <sheetViews>
    <sheetView tabSelected="1" zoomScale="75" zoomScaleNormal="75" zoomScalePageLayoutView="0" workbookViewId="0" topLeftCell="A1">
      <selection activeCell="W8" sqref="W8"/>
    </sheetView>
  </sheetViews>
  <sheetFormatPr defaultColWidth="9.140625" defaultRowHeight="12.75"/>
  <cols>
    <col min="1" max="1" width="20.7109375" style="31" customWidth="1"/>
    <col min="2" max="2" width="12.57421875" style="21" customWidth="1"/>
    <col min="3" max="10" width="10.28125" style="11" customWidth="1"/>
    <col min="11" max="16384" width="9.140625" style="31" customWidth="1"/>
  </cols>
  <sheetData>
    <row r="1" spans="2:19" ht="12.75">
      <c r="B1" s="33" t="s">
        <v>103</v>
      </c>
      <c r="C1" s="34"/>
      <c r="D1" s="34"/>
      <c r="E1" s="34"/>
      <c r="F1" s="34"/>
      <c r="G1" s="34"/>
      <c r="H1" s="34"/>
      <c r="I1" s="34"/>
      <c r="J1" s="34"/>
      <c r="K1" s="35" t="s">
        <v>106</v>
      </c>
      <c r="L1" s="34"/>
      <c r="M1" s="34"/>
      <c r="N1" s="34"/>
      <c r="O1" s="34"/>
      <c r="P1" s="34"/>
      <c r="Q1" s="34"/>
      <c r="R1" s="34"/>
      <c r="S1" s="34"/>
    </row>
    <row r="2" spans="1:98" s="29" customFormat="1" ht="49.5" customHeight="1">
      <c r="A2" s="25" t="s">
        <v>104</v>
      </c>
      <c r="B2" s="28" t="s">
        <v>105</v>
      </c>
      <c r="C2" s="26" t="s">
        <v>36</v>
      </c>
      <c r="D2" s="26" t="s">
        <v>37</v>
      </c>
      <c r="E2" s="26" t="s">
        <v>38</v>
      </c>
      <c r="F2" s="26" t="s">
        <v>39</v>
      </c>
      <c r="G2" s="26" t="s">
        <v>40</v>
      </c>
      <c r="H2" s="26" t="s">
        <v>41</v>
      </c>
      <c r="I2" s="26" t="s">
        <v>42</v>
      </c>
      <c r="J2" s="27" t="s">
        <v>43</v>
      </c>
      <c r="K2" s="25" t="s">
        <v>44</v>
      </c>
      <c r="L2" s="25" t="s">
        <v>45</v>
      </c>
      <c r="M2" s="25" t="s">
        <v>46</v>
      </c>
      <c r="N2" s="25" t="s">
        <v>47</v>
      </c>
      <c r="O2" s="25" t="s">
        <v>48</v>
      </c>
      <c r="P2" s="25" t="s">
        <v>49</v>
      </c>
      <c r="Q2" s="25" t="s">
        <v>50</v>
      </c>
      <c r="R2" s="25" t="s">
        <v>51</v>
      </c>
      <c r="S2" s="25" t="s">
        <v>52</v>
      </c>
      <c r="T2" s="25" t="s">
        <v>53</v>
      </c>
      <c r="U2" s="25" t="s">
        <v>54</v>
      </c>
      <c r="V2" s="25" t="s">
        <v>55</v>
      </c>
      <c r="W2" s="25" t="s">
        <v>56</v>
      </c>
      <c r="X2" s="25" t="s">
        <v>57</v>
      </c>
      <c r="Y2" s="25" t="s">
        <v>86</v>
      </c>
      <c r="Z2" s="25" t="s">
        <v>58</v>
      </c>
      <c r="AA2" s="25" t="s">
        <v>59</v>
      </c>
      <c r="AB2" s="25" t="s">
        <v>60</v>
      </c>
      <c r="AC2" s="25" t="s">
        <v>61</v>
      </c>
      <c r="AD2" s="25" t="s">
        <v>62</v>
      </c>
      <c r="AE2" s="25" t="s">
        <v>63</v>
      </c>
      <c r="AF2" s="25" t="s">
        <v>64</v>
      </c>
      <c r="AG2" s="25" t="s">
        <v>65</v>
      </c>
      <c r="AH2" s="25" t="s">
        <v>66</v>
      </c>
      <c r="AI2" s="25" t="s">
        <v>67</v>
      </c>
      <c r="AJ2" s="25" t="s">
        <v>68</v>
      </c>
      <c r="AK2" s="25" t="s">
        <v>69</v>
      </c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</row>
    <row r="3" spans="1:37" ht="12.75">
      <c r="A3" s="5" t="s">
        <v>102</v>
      </c>
      <c r="B3" s="22">
        <f>IF('don''t mess with this sheet'!B3="","",'don''t mess with this sheet'!B3)</f>
        <v>3.2085106382978728</v>
      </c>
      <c r="C3" s="15" t="s">
        <v>20</v>
      </c>
      <c r="D3" s="15" t="s">
        <v>22</v>
      </c>
      <c r="E3" s="15" t="s">
        <v>24</v>
      </c>
      <c r="F3" s="15" t="s">
        <v>21</v>
      </c>
      <c r="G3" s="15" t="s">
        <v>21</v>
      </c>
      <c r="H3" s="15" t="s">
        <v>27</v>
      </c>
      <c r="I3" s="15" t="s">
        <v>28</v>
      </c>
      <c r="J3" s="20" t="s">
        <v>24</v>
      </c>
      <c r="K3" s="6" t="s">
        <v>20</v>
      </c>
      <c r="L3" s="6" t="s">
        <v>28</v>
      </c>
      <c r="M3" s="6" t="s">
        <v>20</v>
      </c>
      <c r="N3" s="6" t="s">
        <v>27</v>
      </c>
      <c r="O3" s="6" t="s">
        <v>27</v>
      </c>
      <c r="P3" s="6" t="s">
        <v>20</v>
      </c>
      <c r="Q3" s="6" t="s">
        <v>28</v>
      </c>
      <c r="R3" s="6" t="s">
        <v>20</v>
      </c>
      <c r="S3" s="5" t="s">
        <v>27</v>
      </c>
      <c r="T3" s="5" t="s">
        <v>24</v>
      </c>
      <c r="U3" s="5" t="s">
        <v>22</v>
      </c>
      <c r="V3" s="5" t="s">
        <v>20</v>
      </c>
      <c r="W3" s="5" t="s">
        <v>21</v>
      </c>
      <c r="X3" s="5" t="s">
        <v>27</v>
      </c>
      <c r="Y3" s="5" t="s">
        <v>26</v>
      </c>
      <c r="Z3" s="5" t="s">
        <v>20</v>
      </c>
      <c r="AA3" s="5" t="s">
        <v>27</v>
      </c>
      <c r="AB3" s="5" t="s">
        <v>21</v>
      </c>
      <c r="AC3" s="5" t="s">
        <v>24</v>
      </c>
      <c r="AD3" s="6" t="s">
        <v>20</v>
      </c>
      <c r="AE3" s="6" t="s">
        <v>21</v>
      </c>
      <c r="AF3" s="6" t="s">
        <v>20</v>
      </c>
      <c r="AG3" s="6" t="s">
        <v>27</v>
      </c>
      <c r="AH3" s="6" t="s">
        <v>21</v>
      </c>
      <c r="AI3" s="6" t="s">
        <v>20</v>
      </c>
      <c r="AJ3" s="6" t="s">
        <v>20</v>
      </c>
      <c r="AK3" s="6" t="s">
        <v>20</v>
      </c>
    </row>
    <row r="4" spans="1:37" ht="12.75">
      <c r="A4" s="5" t="s">
        <v>107</v>
      </c>
      <c r="B4" s="22">
        <f>IF('don''t mess with this sheet'!B4="","",'don''t mess with this sheet'!B4)</f>
      </c>
      <c r="C4" s="15"/>
      <c r="D4" s="15"/>
      <c r="E4" s="15"/>
      <c r="F4" s="15"/>
      <c r="G4" s="15"/>
      <c r="H4" s="15"/>
      <c r="I4" s="15"/>
      <c r="J4" s="20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6"/>
      <c r="AF4" s="6"/>
      <c r="AG4" s="6"/>
      <c r="AH4" s="6"/>
      <c r="AI4" s="6"/>
      <c r="AJ4" s="6"/>
      <c r="AK4" s="6"/>
    </row>
  </sheetData>
  <sheetProtection/>
  <mergeCells count="2">
    <mergeCell ref="B1:J1"/>
    <mergeCell ref="K1: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8932"/>
  <sheetViews>
    <sheetView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1" width="20.7109375" style="10" customWidth="1"/>
    <col min="2" max="2" width="5.421875" style="24" bestFit="1" customWidth="1"/>
    <col min="3" max="4" width="8.00390625" style="3" customWidth="1"/>
    <col min="5" max="36" width="5.7109375" style="16" customWidth="1"/>
    <col min="37" max="216" width="5.7109375" style="10" customWidth="1"/>
    <col min="217" max="16384" width="9.140625" style="10" customWidth="1"/>
  </cols>
  <sheetData>
    <row r="1" spans="1:36" s="19" customFormat="1" ht="40.5" customHeight="1">
      <c r="A1" s="36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8"/>
    </row>
    <row r="2" spans="1:144" s="17" customFormat="1" ht="65.25" customHeight="1" thickBot="1">
      <c r="A2" s="17" t="s">
        <v>0</v>
      </c>
      <c r="B2" s="18" t="s">
        <v>1</v>
      </c>
      <c r="C2" s="18" t="s">
        <v>25</v>
      </c>
      <c r="D2" s="18" t="s">
        <v>29</v>
      </c>
      <c r="E2" s="17" t="s">
        <v>2</v>
      </c>
      <c r="F2" s="17" t="s">
        <v>23</v>
      </c>
      <c r="G2" s="17" t="s">
        <v>14</v>
      </c>
      <c r="H2" s="17" t="s">
        <v>13</v>
      </c>
      <c r="I2" s="17" t="s">
        <v>30</v>
      </c>
      <c r="J2" s="17" t="s">
        <v>23</v>
      </c>
      <c r="K2" s="17" t="s">
        <v>31</v>
      </c>
      <c r="L2" s="17" t="s">
        <v>34</v>
      </c>
      <c r="M2" s="17" t="s">
        <v>32</v>
      </c>
      <c r="N2" s="17" t="s">
        <v>23</v>
      </c>
      <c r="O2" s="17" t="s">
        <v>33</v>
      </c>
      <c r="P2" s="17" t="s">
        <v>35</v>
      </c>
      <c r="Q2" s="17" t="s">
        <v>3</v>
      </c>
      <c r="R2" s="17" t="s">
        <v>23</v>
      </c>
      <c r="S2" s="17" t="s">
        <v>15</v>
      </c>
      <c r="T2" s="17" t="s">
        <v>8</v>
      </c>
      <c r="U2" s="17" t="s">
        <v>4</v>
      </c>
      <c r="V2" s="17" t="s">
        <v>23</v>
      </c>
      <c r="W2" s="17" t="s">
        <v>16</v>
      </c>
      <c r="X2" s="17" t="s">
        <v>9</v>
      </c>
      <c r="Y2" s="17" t="s">
        <v>5</v>
      </c>
      <c r="Z2" s="17" t="s">
        <v>23</v>
      </c>
      <c r="AA2" s="17" t="s">
        <v>17</v>
      </c>
      <c r="AB2" s="17" t="s">
        <v>10</v>
      </c>
      <c r="AC2" s="17" t="s">
        <v>6</v>
      </c>
      <c r="AD2" s="17" t="s">
        <v>23</v>
      </c>
      <c r="AE2" s="17" t="s">
        <v>18</v>
      </c>
      <c r="AF2" s="17" t="s">
        <v>11</v>
      </c>
      <c r="AG2" s="17" t="s">
        <v>7</v>
      </c>
      <c r="AH2" s="17" t="s">
        <v>23</v>
      </c>
      <c r="AI2" s="17" t="s">
        <v>19</v>
      </c>
      <c r="AJ2" s="17" t="s">
        <v>12</v>
      </c>
      <c r="AK2" s="17" t="s">
        <v>72</v>
      </c>
      <c r="AL2" s="17" t="s">
        <v>99</v>
      </c>
      <c r="AM2" s="17" t="s">
        <v>100</v>
      </c>
      <c r="AN2" s="17" t="s">
        <v>101</v>
      </c>
      <c r="AO2" s="17" t="s">
        <v>71</v>
      </c>
      <c r="AP2" s="17" t="s">
        <v>99</v>
      </c>
      <c r="AQ2" s="17" t="s">
        <v>100</v>
      </c>
      <c r="AR2" s="17" t="s">
        <v>101</v>
      </c>
      <c r="AS2" s="17" t="s">
        <v>73</v>
      </c>
      <c r="AT2" s="17" t="s">
        <v>99</v>
      </c>
      <c r="AU2" s="17" t="s">
        <v>100</v>
      </c>
      <c r="AV2" s="17" t="s">
        <v>101</v>
      </c>
      <c r="AW2" s="17" t="s">
        <v>74</v>
      </c>
      <c r="AX2" s="17" t="s">
        <v>99</v>
      </c>
      <c r="AY2" s="17" t="s">
        <v>100</v>
      </c>
      <c r="AZ2" s="17" t="s">
        <v>101</v>
      </c>
      <c r="BA2" s="17" t="s">
        <v>75</v>
      </c>
      <c r="BB2" s="17" t="s">
        <v>99</v>
      </c>
      <c r="BC2" s="17" t="s">
        <v>100</v>
      </c>
      <c r="BD2" s="17" t="s">
        <v>101</v>
      </c>
      <c r="BE2" s="17" t="s">
        <v>76</v>
      </c>
      <c r="BF2" s="17" t="s">
        <v>99</v>
      </c>
      <c r="BG2" s="17" t="s">
        <v>100</v>
      </c>
      <c r="BH2" s="17" t="s">
        <v>101</v>
      </c>
      <c r="BI2" s="17" t="s">
        <v>77</v>
      </c>
      <c r="BJ2" s="17" t="s">
        <v>99</v>
      </c>
      <c r="BK2" s="17" t="s">
        <v>100</v>
      </c>
      <c r="BL2" s="17" t="s">
        <v>101</v>
      </c>
      <c r="BM2" s="17" t="s">
        <v>78</v>
      </c>
      <c r="BN2" s="17" t="s">
        <v>99</v>
      </c>
      <c r="BO2" s="17" t="s">
        <v>100</v>
      </c>
      <c r="BP2" s="17" t="s">
        <v>101</v>
      </c>
      <c r="BQ2" s="17" t="s">
        <v>79</v>
      </c>
      <c r="BR2" s="17" t="s">
        <v>99</v>
      </c>
      <c r="BS2" s="17" t="s">
        <v>100</v>
      </c>
      <c r="BT2" s="17" t="s">
        <v>101</v>
      </c>
      <c r="BU2" s="17" t="s">
        <v>80</v>
      </c>
      <c r="BV2" s="17" t="s">
        <v>99</v>
      </c>
      <c r="BW2" s="17" t="s">
        <v>100</v>
      </c>
      <c r="BX2" s="17" t="s">
        <v>101</v>
      </c>
      <c r="BY2" s="17" t="s">
        <v>81</v>
      </c>
      <c r="BZ2" s="17" t="s">
        <v>99</v>
      </c>
      <c r="CA2" s="17" t="s">
        <v>100</v>
      </c>
      <c r="CB2" s="17" t="s">
        <v>101</v>
      </c>
      <c r="CC2" s="17" t="s">
        <v>82</v>
      </c>
      <c r="CD2" s="17" t="s">
        <v>99</v>
      </c>
      <c r="CE2" s="17" t="s">
        <v>100</v>
      </c>
      <c r="CF2" s="17" t="s">
        <v>101</v>
      </c>
      <c r="CG2" s="17" t="s">
        <v>83</v>
      </c>
      <c r="CH2" s="17" t="s">
        <v>99</v>
      </c>
      <c r="CI2" s="17" t="s">
        <v>100</v>
      </c>
      <c r="CJ2" s="17" t="s">
        <v>101</v>
      </c>
      <c r="CK2" s="17" t="s">
        <v>84</v>
      </c>
      <c r="CL2" s="17" t="s">
        <v>99</v>
      </c>
      <c r="CM2" s="17" t="s">
        <v>100</v>
      </c>
      <c r="CN2" s="17" t="s">
        <v>101</v>
      </c>
      <c r="CO2" s="17" t="s">
        <v>85</v>
      </c>
      <c r="CP2" s="17" t="s">
        <v>99</v>
      </c>
      <c r="CQ2" s="17" t="s">
        <v>100</v>
      </c>
      <c r="CR2" s="17" t="s">
        <v>101</v>
      </c>
      <c r="CS2" s="17" t="s">
        <v>87</v>
      </c>
      <c r="CT2" s="17" t="s">
        <v>99</v>
      </c>
      <c r="CU2" s="17" t="s">
        <v>100</v>
      </c>
      <c r="CV2" s="17" t="s">
        <v>101</v>
      </c>
      <c r="CW2" s="17" t="s">
        <v>88</v>
      </c>
      <c r="CX2" s="17" t="s">
        <v>99</v>
      </c>
      <c r="CY2" s="17" t="s">
        <v>100</v>
      </c>
      <c r="CZ2" s="17" t="s">
        <v>101</v>
      </c>
      <c r="DA2" s="17" t="s">
        <v>89</v>
      </c>
      <c r="DB2" s="17" t="s">
        <v>99</v>
      </c>
      <c r="DC2" s="17" t="s">
        <v>100</v>
      </c>
      <c r="DD2" s="17" t="s">
        <v>101</v>
      </c>
      <c r="DE2" s="17" t="s">
        <v>90</v>
      </c>
      <c r="DF2" s="17" t="s">
        <v>99</v>
      </c>
      <c r="DG2" s="17" t="s">
        <v>100</v>
      </c>
      <c r="DH2" s="17" t="s">
        <v>101</v>
      </c>
      <c r="DI2" s="17" t="s">
        <v>91</v>
      </c>
      <c r="DJ2" s="17" t="s">
        <v>99</v>
      </c>
      <c r="DK2" s="17" t="s">
        <v>100</v>
      </c>
      <c r="DL2" s="17" t="s">
        <v>101</v>
      </c>
      <c r="DM2" s="17" t="s">
        <v>92</v>
      </c>
      <c r="DN2" s="17" t="s">
        <v>99</v>
      </c>
      <c r="DO2" s="17" t="s">
        <v>100</v>
      </c>
      <c r="DP2" s="17" t="s">
        <v>101</v>
      </c>
      <c r="DQ2" s="17" t="s">
        <v>93</v>
      </c>
      <c r="DR2" s="17" t="s">
        <v>99</v>
      </c>
      <c r="DS2" s="17" t="s">
        <v>100</v>
      </c>
      <c r="DT2" s="17" t="s">
        <v>101</v>
      </c>
      <c r="DU2" s="17" t="s">
        <v>94</v>
      </c>
      <c r="DV2" s="17" t="s">
        <v>99</v>
      </c>
      <c r="DW2" s="17" t="s">
        <v>100</v>
      </c>
      <c r="DX2" s="17" t="s">
        <v>101</v>
      </c>
      <c r="DY2" s="17" t="s">
        <v>95</v>
      </c>
      <c r="DZ2" s="17" t="s">
        <v>99</v>
      </c>
      <c r="EA2" s="17" t="s">
        <v>100</v>
      </c>
      <c r="EB2" s="17" t="s">
        <v>101</v>
      </c>
      <c r="EC2" s="17" t="s">
        <v>96</v>
      </c>
      <c r="ED2" s="17" t="s">
        <v>99</v>
      </c>
      <c r="EE2" s="17" t="s">
        <v>100</v>
      </c>
      <c r="EF2" s="17" t="s">
        <v>101</v>
      </c>
      <c r="EG2" s="17" t="s">
        <v>97</v>
      </c>
      <c r="EH2" s="17" t="s">
        <v>99</v>
      </c>
      <c r="EI2" s="17" t="s">
        <v>100</v>
      </c>
      <c r="EJ2" s="17" t="s">
        <v>101</v>
      </c>
      <c r="EK2" s="17" t="s">
        <v>98</v>
      </c>
      <c r="EL2" s="17" t="s">
        <v>99</v>
      </c>
      <c r="EM2" s="17" t="s">
        <v>100</v>
      </c>
      <c r="EN2" s="17" t="s">
        <v>101</v>
      </c>
    </row>
    <row r="3" spans="1:144" s="13" customFormat="1" ht="12.75">
      <c r="A3" s="13" t="str">
        <f>IF('enter your data here'!A3="","",'enter your data here'!A3)</f>
        <v>Brutus Buckeye</v>
      </c>
      <c r="B3" s="23">
        <f>IF(D3=0,"",C3/D3)</f>
        <v>3.2085106382978728</v>
      </c>
      <c r="C3" s="2">
        <f>SUM(G3,K3,O3,S3,W3,AA3,AE3,AI3,AM3,AQ3,AU3,AY3,BC3,BG3,BK3,BO3,BS3,BW3,CA3,CE3)+SUM(CI3,CM3,CQ3,CU3,CY3,DC3,DG3,DK3,DO3,DS3,DW3,EA3,EE3,EI3,EM3)</f>
        <v>452.40000000000003</v>
      </c>
      <c r="D3" s="2">
        <f>SUM(H3,L3,P3,T3,X3,AB3,AF3,AJ3,AN3,AR3,AV3,AZ3,BD3,BH3,BL3,BP3,BT3,BX3)+SUM(CB3,CF3,CJ3,CN3,CR3,CV3,CZ3,DD3,DH3,DL3,DP3,DT3,DX3,EB3,EF3,EJ3,EN3)</f>
        <v>141</v>
      </c>
      <c r="E3" s="7" t="str">
        <f>IF('enter your data here'!C3="","",'enter your data here'!C3)</f>
        <v>A</v>
      </c>
      <c r="F3" s="7">
        <f>IF(E3="A",4,(IF(E3="A-",3.7,(IF(E3="B+",3.3,(IF(E3="B",3,(IF(E3="B-",2.7,(IF(E3="C+",2.3,(IF(E3="C",2,(IF(E3="C-",1.7,0)))))))))))))))</f>
        <v>4</v>
      </c>
      <c r="G3" s="7">
        <f>F3*H3</f>
        <v>20</v>
      </c>
      <c r="H3" s="7">
        <f>IF(E3="",0,(IF(E3="enr",0,5)))</f>
        <v>5</v>
      </c>
      <c r="I3" s="14" t="str">
        <f>IF('enter your data here'!D3="","",'enter your data here'!D3)</f>
        <v>B-</v>
      </c>
      <c r="J3" s="14">
        <f>IF(I3="A",4,(IF(I3="A-",3.7,(IF(I3="B+",3.3,(IF(I3="B",3,(IF(I3="B-",2.7,(IF(I3="C+",2.3,(IF(I3="C",2,(IF(I3="C-",1.7,0)))))))))))))))</f>
        <v>2.7</v>
      </c>
      <c r="K3" s="14">
        <f>J3*L3</f>
        <v>13.5</v>
      </c>
      <c r="L3" s="14">
        <f>IF(I3="",0,(IF(I3="enr",0,5)))</f>
        <v>5</v>
      </c>
      <c r="M3" s="7" t="str">
        <f>IF('enter your data here'!E3="","",'enter your data here'!E3)</f>
        <v>C+</v>
      </c>
      <c r="N3" s="7">
        <f>IF(M3="A",4,(IF(M3="A-",3.7,(IF(M3="B+",3.3,(IF(M3="B",3,(IF(M3="B-",2.7,(IF(M3="C+",2.3,(IF(M3="C",2,(IF(M3="C-",1.7,0)))))))))))))))</f>
        <v>2.3</v>
      </c>
      <c r="O3" s="7">
        <f>N3*P3</f>
        <v>11.5</v>
      </c>
      <c r="P3" s="7">
        <f>IF(M3="",0,(IF(M3="enr",0,5)))</f>
        <v>5</v>
      </c>
      <c r="Q3" s="14" t="str">
        <f>IF('enter your data here'!F3="","",'enter your data here'!F3)</f>
        <v>B</v>
      </c>
      <c r="R3" s="14">
        <f>IF(Q3="A",4,(IF(Q3="A-",3.7,(IF(Q3="B+",3.3,(IF(Q3="B",3,(IF(Q3="B-",2.7,(IF(Q3="C+",2.3,(IF(Q3="C",2,(IF(Q3="C-",1.7,0)))))))))))))))</f>
        <v>3</v>
      </c>
      <c r="S3" s="14">
        <f>R3*T3</f>
        <v>15</v>
      </c>
      <c r="T3" s="14">
        <f>IF(Q3="",0,(IF(Q3="enr",0,5)))</f>
        <v>5</v>
      </c>
      <c r="U3" s="7" t="str">
        <f>IF('enter your data here'!G3="","",'enter your data here'!G3)</f>
        <v>B</v>
      </c>
      <c r="V3" s="7">
        <f>IF(U3="A",4,(IF(U3="A-",3.7,(IF(U3="B+",3.3,(IF(U3="B",3,(IF(U3="B-",2.7,(IF(U3="C+",2.3,(IF(U3="C",2,(IF(U3="C-",1.7,0)))))))))))))))</f>
        <v>3</v>
      </c>
      <c r="W3" s="7">
        <f>V3*X3</f>
        <v>15</v>
      </c>
      <c r="X3" s="7">
        <f>IF(U3="",0,(IF(U3="enr",0,5)))</f>
        <v>5</v>
      </c>
      <c r="Y3" s="14" t="str">
        <f>IF('enter your data here'!H3="","",'enter your data here'!H3)</f>
        <v>B+</v>
      </c>
      <c r="Z3" s="14">
        <f>IF(Y3="A",4,(IF(Y3="A-",3.7,(IF(Y3="B+",3.3,(IF(Y3="B",3,(IF(Y3="B-",2.7,(IF(Y3="C+",2.3,(IF(Y3="C",2,(IF(Y3="C-",1.7,0)))))))))))))))</f>
        <v>3.3</v>
      </c>
      <c r="AA3" s="14">
        <f>Z3*AB3</f>
        <v>16.5</v>
      </c>
      <c r="AB3" s="14">
        <f>IF(Y3="",0,(IF(Y3="enr",0,5)))</f>
        <v>5</v>
      </c>
      <c r="AC3" s="7" t="str">
        <f>IF('enter your data here'!I3="","",'enter your data here'!I3)</f>
        <v>A-</v>
      </c>
      <c r="AD3" s="7">
        <f>IF(AC3="A",4,(IF(AC3="A-",3.7,(IF(AC3="B+",3.3,(IF(AC3="B",3,(IF(AC3="B-",2.7,(IF(AC3="C+",2.3,(IF(AC3="C",2,(IF(AC3="C-",1.7,0)))))))))))))))</f>
        <v>3.7</v>
      </c>
      <c r="AE3" s="7">
        <f>AD3*AF3</f>
        <v>14.8</v>
      </c>
      <c r="AF3" s="7">
        <f>IF(AC3="",0,(IF(AC3="enr",0,4)))</f>
        <v>4</v>
      </c>
      <c r="AG3" s="14" t="str">
        <f>IF('enter your data here'!J3="","",'enter your data here'!J3)</f>
        <v>C+</v>
      </c>
      <c r="AH3" s="14">
        <f>IF(AG3="A",4,(IF(AG3="A-",3.7,(IF(AG3="B+",3.3,(IF(AG3="B",3,(IF(AG3="B-",2.7,(IF(AG3="C+",2.3,(IF(AG3="C",2,(IF(AG3="C-",1.7,0)))))))))))))))</f>
        <v>2.3</v>
      </c>
      <c r="AI3" s="14">
        <f>AH3*AJ3</f>
        <v>11.5</v>
      </c>
      <c r="AJ3" s="14">
        <f>IF(AG3="",0,(IF(AG3="enr",0,5)))</f>
        <v>5</v>
      </c>
      <c r="AK3" s="30" t="str">
        <f>IF('enter your data here'!K3="","",'enter your data here'!K3)</f>
        <v>A</v>
      </c>
      <c r="AL3" s="30">
        <f>IF(AK3="A",4,(IF(AK3="A-",3.7,(IF(AK3="B+",3.3,(IF(AK3="B",3,(IF(AK3="B-",2.7,(IF(AK3="C+",2.3,(IF(AK3="C",2,(IF(AK3="C-",1.7,0)))))))))))))))</f>
        <v>4</v>
      </c>
      <c r="AM3" s="30">
        <f>AL3*AN3</f>
        <v>8</v>
      </c>
      <c r="AN3" s="30">
        <f>IF(AK3="",0,(IF(AK3="enr",0,2)))</f>
        <v>2</v>
      </c>
      <c r="AO3" s="13" t="str">
        <f>IF('enter your data here'!L3="","",'enter your data here'!L3)</f>
        <v>A-</v>
      </c>
      <c r="AP3" s="13">
        <f>IF(AO3="A",4,(IF(AO3="A-",3.7,(IF(AO3="B+",3.3,(IF(AO3="B",3,(IF(AO3="B-",2.7,(IF(AO3="C+",2.3,(IF(AO3="C",2,(IF(AO3="C-",1.7,0)))))))))))))))</f>
        <v>3.7</v>
      </c>
      <c r="AQ3" s="13">
        <f>AP3*AR3</f>
        <v>22.200000000000003</v>
      </c>
      <c r="AR3" s="13">
        <f>IF(AO3="",0,(IF(AO3="enr",0,6)))</f>
        <v>6</v>
      </c>
      <c r="AS3" s="30" t="str">
        <f>IF('enter your data here'!M3="","",'enter your data here'!M3)</f>
        <v>A</v>
      </c>
      <c r="AT3" s="30">
        <f>IF(AS3="A",4,(IF(AS3="A-",3.7,(IF(AS3="B+",3.3,(IF(AS3="B",3,(IF(AS3="B-",2.7,(IF(AS3="C+",2.3,(IF(AS3="C",2,(IF(AS3="C-",1.7,0)))))))))))))))</f>
        <v>4</v>
      </c>
      <c r="AU3" s="30">
        <f>AT3*AV3</f>
        <v>8</v>
      </c>
      <c r="AV3" s="30">
        <f>IF(AS3="",0,(IF(AS3="enr",0,2)))</f>
        <v>2</v>
      </c>
      <c r="AW3" s="13" t="str">
        <f>IF('enter your data here'!N3="","",'enter your data here'!N3)</f>
        <v>B+</v>
      </c>
      <c r="AX3" s="13">
        <f>IF(AW3="A",4,(IF(AW3="A-",3.7,(IF(AW3="B+",3.3,(IF(AW3="B",3,(IF(AW3="B-",2.7,(IF(AW3="C+",2.3,(IF(AW3="C",2,(IF(AW3="C-",1.7,0)))))))))))))))</f>
        <v>3.3</v>
      </c>
      <c r="AY3" s="13">
        <f>AX3*AZ3</f>
        <v>19.799999999999997</v>
      </c>
      <c r="AZ3" s="13">
        <f>IF(AW3="",0,(IF(AW3="enr",0,6)))</f>
        <v>6</v>
      </c>
      <c r="BA3" s="30" t="str">
        <f>IF('enter your data here'!O3="","",'enter your data here'!O3)</f>
        <v>B+</v>
      </c>
      <c r="BB3" s="30">
        <f>IF(BA3="A",4,(IF(BA3="A-",3.7,(IF(BA3="B+",3.3,(IF(BA3="B",3,(IF(BA3="B-",2.7,(IF(BA3="C+",2.3,(IF(BA3="C",2,(IF(BA3="C-",1.7,0)))))))))))))))</f>
        <v>3.3</v>
      </c>
      <c r="BC3" s="30">
        <f>BB3*BD3</f>
        <v>19.799999999999997</v>
      </c>
      <c r="BD3" s="30">
        <f>IF(BA3="",0,(IF(BA3="enr",0,6)))</f>
        <v>6</v>
      </c>
      <c r="BE3" s="13" t="str">
        <f>IF('enter your data here'!P3="","",'enter your data here'!P3)</f>
        <v>A</v>
      </c>
      <c r="BF3" s="13">
        <f>IF(BE3="A",4,(IF(BE3="A-",3.7,(IF(BE3="B+",3.3,(IF(BE3="B",3,(IF(BE3="B-",2.7,(IF(BE3="C+",2.3,(IF(BE3="C",2,(IF(BE3="C-",1.7,0)))))))))))))))</f>
        <v>4</v>
      </c>
      <c r="BG3" s="13">
        <f>BF3*BH3</f>
        <v>8</v>
      </c>
      <c r="BH3" s="13">
        <f>IF(BE3="",0,(IF(BE3="enr",0,2)))</f>
        <v>2</v>
      </c>
      <c r="BI3" s="30" t="str">
        <f>IF('enter your data here'!Q3="","",'enter your data here'!Q3)</f>
        <v>A-</v>
      </c>
      <c r="BJ3" s="30">
        <f>IF(BI3="A",4,(IF(BI3="A-",3.7,(IF(BI3="B+",3.3,(IF(BI3="B",3,(IF(BI3="B-",2.7,(IF(BI3="C+",2.3,(IF(BI3="C",2,(IF(BI3="C-",1.7,0)))))))))))))))</f>
        <v>3.7</v>
      </c>
      <c r="BK3" s="30">
        <f>BJ3*BL3</f>
        <v>22.200000000000003</v>
      </c>
      <c r="BL3" s="30">
        <f>IF(BI3="",0,(IF(BI3="enr",0,6)))</f>
        <v>6</v>
      </c>
      <c r="BM3" s="13" t="str">
        <f>IF('enter your data here'!R3="","",'enter your data here'!R3)</f>
        <v>A</v>
      </c>
      <c r="BN3" s="13">
        <f>IF(BM3="A",4,(IF(BM3="A-",3.7,(IF(BM3="B+",3.3,(IF(BM3="B",3,(IF(BM3="B-",2.7,(IF(BM3="C+",2.3,(IF(BM3="C",2,(IF(BM3="C-",1.7,0)))))))))))))))</f>
        <v>4</v>
      </c>
      <c r="BO3" s="13">
        <f>BN3*BP3</f>
        <v>8</v>
      </c>
      <c r="BP3" s="13">
        <f>IF(BM3="",0,(IF(BM3="enr",0,2)))</f>
        <v>2</v>
      </c>
      <c r="BQ3" s="30" t="str">
        <f>IF('enter your data here'!S3="","",'enter your data here'!S3)</f>
        <v>B+</v>
      </c>
      <c r="BR3" s="30">
        <f>IF(BQ3="A",4,(IF(BQ3="A-",3.7,(IF(BQ3="B+",3.3,(IF(BQ3="B",3,(IF(BQ3="B-",2.7,(IF(BQ3="C+",2.3,(IF(BQ3="C",2,(IF(BQ3="C-",1.7,0)))))))))))))))</f>
        <v>3.3</v>
      </c>
      <c r="BS3" s="30">
        <f>BR3*BT3</f>
        <v>6.6</v>
      </c>
      <c r="BT3" s="30">
        <f>IF(BQ3="",0,(IF(BQ3="enr",0,2)))</f>
        <v>2</v>
      </c>
      <c r="BU3" s="13" t="str">
        <f>IF('enter your data here'!T3="","",'enter your data here'!T3)</f>
        <v>C+</v>
      </c>
      <c r="BV3" s="13">
        <f>IF(BU3="A",4,(IF(BU3="A-",3.7,(IF(BU3="B+",3.3,(IF(BU3="B",3,(IF(BU3="B-",2.7,(IF(BU3="C+",2.3,(IF(BU3="C",2,(IF(BU3="C-",1.7,0)))))))))))))))</f>
        <v>2.3</v>
      </c>
      <c r="BW3" s="13">
        <f>BV3*BX3</f>
        <v>13.799999999999999</v>
      </c>
      <c r="BX3" s="13">
        <f>IF(BU3="",0,(IF(BU3="enr",0,6)))</f>
        <v>6</v>
      </c>
      <c r="BY3" s="30" t="str">
        <f>IF('enter your data here'!U3="","",'enter your data here'!U3)</f>
        <v>B-</v>
      </c>
      <c r="BZ3" s="30">
        <f>IF(BY3="A",4,(IF(BY3="A-",3.7,(IF(BY3="B+",3.3,(IF(BY3="B",3,(IF(BY3="B-",2.7,(IF(BY3="C+",2.3,(IF(BY3="C",2,(IF(BY3="C-",1.7,0)))))))))))))))</f>
        <v>2.7</v>
      </c>
      <c r="CA3" s="30">
        <f>BZ3*CB3</f>
        <v>13.5</v>
      </c>
      <c r="CB3" s="30">
        <f>IF(BY3="",0,(IF(BY3="enr",0,5)))</f>
        <v>5</v>
      </c>
      <c r="CC3" s="13" t="str">
        <f>IF('enter your data here'!V3="","",'enter your data here'!V3)</f>
        <v>A</v>
      </c>
      <c r="CD3" s="13">
        <f>IF(CC3="A",4,(IF(CC3="A-",3.7,(IF(CC3="B+",3.3,(IF(CC3="B",3,(IF(CC3="B-",2.7,(IF(CC3="C+",2.3,(IF(CC3="C",2,(IF(CC3="C-",1.7,0)))))))))))))))</f>
        <v>4</v>
      </c>
      <c r="CE3" s="13">
        <f>CD3*CF3</f>
        <v>8</v>
      </c>
      <c r="CF3" s="13">
        <f>IF(CC3="",0,(IF(CC3="enr",0,2)))</f>
        <v>2</v>
      </c>
      <c r="CG3" s="30" t="str">
        <f>IF('enter your data here'!W3="","",'enter your data here'!W3)</f>
        <v>B</v>
      </c>
      <c r="CH3" s="30">
        <f>IF(CG3="A",4,(IF(CG3="A-",3.7,(IF(CG3="B+",3.3,(IF(CG3="B",3,(IF(CG3="B-",2.7,(IF(CG3="C+",2.3,(IF(CG3="C",2,(IF(CG3="C-",1.7,0)))))))))))))))</f>
        <v>3</v>
      </c>
      <c r="CI3" s="30">
        <f>CH3*CJ3</f>
        <v>18</v>
      </c>
      <c r="CJ3" s="30">
        <f>IF(CG3="",0,(IF(CG3="enr",0,6)))</f>
        <v>6</v>
      </c>
      <c r="CK3" s="13" t="str">
        <f>IF('enter your data here'!X3="","",'enter your data here'!X3)</f>
        <v>B+</v>
      </c>
      <c r="CL3" s="13">
        <f>IF(CK3="A",4,(IF(CK3="A-",3.7,(IF(CK3="B+",3.3,(IF(CK3="B",3,(IF(CK3="B-",2.7,(IF(CK3="C+",2.3,(IF(CK3="C",2,(IF(CK3="C-",1.7,0)))))))))))))))</f>
        <v>3.3</v>
      </c>
      <c r="CM3" s="13">
        <f>CL3*CN3</f>
        <v>13.2</v>
      </c>
      <c r="CN3" s="13">
        <f>IF(CK3="",0,(IF(CK3="enr",0,4)))</f>
        <v>4</v>
      </c>
      <c r="CO3" s="30" t="str">
        <f>IF('enter your data here'!Y3="","",'enter your data here'!Y3)</f>
        <v>C</v>
      </c>
      <c r="CP3" s="30">
        <f>IF(CO3="A",4,(IF(CO3="A-",3.7,(IF(CO3="B+",3.3,(IF(CO3="B",3,(IF(CO3="B-",2.7,(IF(CO3="C+",2.3,(IF(CO3="C",2,(IF(CO3="C-",1.7,0)))))))))))))))</f>
        <v>2</v>
      </c>
      <c r="CQ3" s="30">
        <f>CP3*CR3</f>
        <v>8</v>
      </c>
      <c r="CR3" s="30">
        <f>IF(CO3="",0,(IF(CO3="enr",0,4)))</f>
        <v>4</v>
      </c>
      <c r="CS3" s="13" t="str">
        <f>IF('enter your data here'!Z3="","",'enter your data here'!Z3)</f>
        <v>A</v>
      </c>
      <c r="CT3" s="13">
        <f>IF(CS3="A",4,(IF(CS3="A-",3.7,(IF(CS3="B+",3.3,(IF(CS3="B",3,(IF(CS3="B-",2.7,(IF(CS3="C+",2.3,(IF(CS3="C",2,(IF(CS3="C-",1.7,0)))))))))))))))</f>
        <v>4</v>
      </c>
      <c r="CU3" s="13">
        <f>CT3*CV3</f>
        <v>8</v>
      </c>
      <c r="CV3" s="13">
        <f>IF(CS3="",0,(IF(CS3="enr",0,2)))</f>
        <v>2</v>
      </c>
      <c r="CW3" s="30" t="str">
        <f>IF('enter your data here'!AA3="","",'enter your data here'!AA3)</f>
        <v>B+</v>
      </c>
      <c r="CX3" s="30">
        <f>IF(CW3="A",4,(IF(CW3="A-",3.7,(IF(CW3="B+",3.3,(IF(CW3="B",3,(IF(CW3="B-",2.7,(IF(CW3="C+",2.3,(IF(CW3="C",2,(IF(CW3="C-",1.7,0)))))))))))))))</f>
        <v>3.3</v>
      </c>
      <c r="CY3" s="30">
        <f>CX3*CZ3</f>
        <v>19.799999999999997</v>
      </c>
      <c r="CZ3" s="30">
        <f>IF(CW3="",0,(IF(CW3="enr",0,6)))</f>
        <v>6</v>
      </c>
      <c r="DA3" s="13" t="str">
        <f>IF('enter your data here'!AB3="","",'enter your data here'!AB3)</f>
        <v>B</v>
      </c>
      <c r="DB3" s="13">
        <f>IF(DA3="A",4,(IF(DA3="A-",3.7,(IF(DA3="B+",3.3,(IF(DA3="B",3,(IF(DA3="B-",2.7,(IF(DA3="C+",2.3,(IF(DA3="C",2,(IF(DA3="C-",1.7,0)))))))))))))))</f>
        <v>3</v>
      </c>
      <c r="DC3" s="13">
        <f>DB3*DD3</f>
        <v>12</v>
      </c>
      <c r="DD3" s="13">
        <f>IF(DA3="",0,(IF(DA3="enr",0,4)))</f>
        <v>4</v>
      </c>
      <c r="DE3" s="30" t="str">
        <f>IF('enter your data here'!AC3="","",'enter your data here'!AC3)</f>
        <v>C+</v>
      </c>
      <c r="DF3" s="30">
        <f>IF(DE3="A",4,(IF(DE3="A-",3.7,(IF(DE3="B+",3.3,(IF(DE3="B",3,(IF(DE3="B-",2.7,(IF(DE3="C+",2.3,(IF(DE3="C",2,(IF(DE3="C-",1.7,0)))))))))))))))</f>
        <v>2.3</v>
      </c>
      <c r="DG3" s="30">
        <f>DF3*DH3</f>
        <v>11.5</v>
      </c>
      <c r="DH3" s="30">
        <f>IF(DE3="",0,(IF(DE3="enr",0,5)))</f>
        <v>5</v>
      </c>
      <c r="DI3" s="13" t="str">
        <f>IF('enter your data here'!AD3="","",'enter your data here'!AD3)</f>
        <v>A</v>
      </c>
      <c r="DJ3" s="13">
        <f>IF(DI3="A",4,(IF(DI3="A-",3.7,(IF(DI3="B+",3.3,(IF(DI3="B",3,(IF(DI3="B-",2.7,(IF(DI3="C+",2.3,(IF(DI3="C",2,(IF(DI3="C-",1.7,0)))))))))))))))</f>
        <v>4</v>
      </c>
      <c r="DK3" s="13">
        <f>DJ3*DL3</f>
        <v>8</v>
      </c>
      <c r="DL3" s="13">
        <f>IF(DI3="",0,(IF(DI3="enr",0,2)))</f>
        <v>2</v>
      </c>
      <c r="DM3" s="30" t="str">
        <f>IF('enter your data here'!AE3="","",'enter your data here'!AE3)</f>
        <v>B</v>
      </c>
      <c r="DN3" s="30">
        <f>IF(DM3="A",4,(IF(DM3="A-",3.7,(IF(DM3="B+",3.3,(IF(DM3="B",3,(IF(DM3="B-",2.7,(IF(DM3="C+",2.3,(IF(DM3="C",2,(IF(DM3="C-",1.7,0)))))))))))))))</f>
        <v>3</v>
      </c>
      <c r="DO3" s="30">
        <f>DN3*DP3</f>
        <v>12</v>
      </c>
      <c r="DP3" s="30">
        <f>IF(DM3="",0,(IF(DM3="enr",0,4)))</f>
        <v>4</v>
      </c>
      <c r="DQ3" s="13" t="str">
        <f>IF('enter your data here'!AF3="","",'enter your data here'!AF3)</f>
        <v>A</v>
      </c>
      <c r="DR3" s="13">
        <f>IF(DQ3="A",4,(IF(DQ3="A-",3.7,(IF(DQ3="B+",3.3,(IF(DQ3="B",3,(IF(DQ3="B-",2.7,(IF(DQ3="C+",2.3,(IF(DQ3="C",2,(IF(DQ3="C-",1.7,0)))))))))))))))</f>
        <v>4</v>
      </c>
      <c r="DS3" s="13">
        <f>DR3*DT3</f>
        <v>8</v>
      </c>
      <c r="DT3" s="13">
        <f>IF(DQ3="",0,(IF(DQ3="enr",0,2)))</f>
        <v>2</v>
      </c>
      <c r="DU3" s="30" t="str">
        <f>IF('enter your data here'!AG3="","",'enter your data here'!AG3)</f>
        <v>B+</v>
      </c>
      <c r="DV3" s="30">
        <f>IF(DU3="A",4,(IF(DU3="A-",3.7,(IF(DU3="B+",3.3,(IF(DU3="B",3,(IF(DU3="B-",2.7,(IF(DU3="C+",2.3,(IF(DU3="C",2,(IF(DU3="C-",1.7,0)))))))))))))))</f>
        <v>3.3</v>
      </c>
      <c r="DW3" s="30">
        <f>DV3*DX3</f>
        <v>13.2</v>
      </c>
      <c r="DX3" s="30">
        <f>IF(DU3="",0,(IF(DU3="enr",0,4)))</f>
        <v>4</v>
      </c>
      <c r="DY3" s="13" t="str">
        <f>IF('enter your data here'!AH3="","",'enter your data here'!AH3)</f>
        <v>B</v>
      </c>
      <c r="DZ3" s="13">
        <f>IF(DY3="A",4,(IF(DY3="A-",3.7,(IF(DY3="B+",3.3,(IF(DY3="B",3,(IF(DY3="B-",2.7,(IF(DY3="C+",2.3,(IF(DY3="C",2,(IF(DY3="C-",1.7,0)))))))))))))))</f>
        <v>3</v>
      </c>
      <c r="EA3" s="13">
        <f>DZ3*EB3</f>
        <v>9</v>
      </c>
      <c r="EB3" s="13">
        <f>IF(DY3="",0,(IF(DY3="enr",0,3)))</f>
        <v>3</v>
      </c>
      <c r="EC3" s="30" t="str">
        <f>IF('enter your data here'!AI3="","",'enter your data here'!AI3)</f>
        <v>A</v>
      </c>
      <c r="ED3" s="30">
        <f>IF(EC3="A",4,(IF(EC3="A-",3.7,(IF(EC3="B+",3.3,(IF(EC3="B",3,(IF(EC3="B-",2.7,(IF(EC3="C+",2.3,(IF(EC3="C",2,(IF(EC3="C-",1.7,0)))))))))))))))</f>
        <v>4</v>
      </c>
      <c r="EE3" s="30">
        <f>ED3*EF3</f>
        <v>12</v>
      </c>
      <c r="EF3" s="30">
        <f>IF(EC3="",0,(IF(EC3="enr",0,3)))</f>
        <v>3</v>
      </c>
      <c r="EG3" s="13" t="str">
        <f>IF('enter your data here'!AJ3="","",'enter your data here'!AJ3)</f>
        <v>A</v>
      </c>
      <c r="EH3" s="13">
        <f>IF(EG3="A",4,(IF(EG3="A-",3.7,(IF(EG3="B+",3.3,(IF(EG3="B",3,(IF(EG3="B-",2.7,(IF(EG3="C+",2.3,(IF(EG3="C",2,(IF(EG3="C-",1.7,0)))))))))))))))</f>
        <v>4</v>
      </c>
      <c r="EI3" s="13">
        <f>EH3*EJ3</f>
        <v>8</v>
      </c>
      <c r="EJ3" s="13">
        <f>IF(EG3="",0,(IF(EG3="enr",0,2)))</f>
        <v>2</v>
      </c>
      <c r="EK3" s="30" t="str">
        <f>IF('enter your data here'!AK3="","",'enter your data here'!AK3)</f>
        <v>A</v>
      </c>
      <c r="EL3" s="30">
        <f>IF(EK3="A",4,(IF(EK3="A-",3.7,(IF(EK3="B+",3.3,(IF(EK3="B",3,(IF(EK3="B-",2.7,(IF(EK3="C+",2.3,(IF(EK3="C",2,(IF(EK3="C-",1.7,0)))))))))))))))</f>
        <v>4</v>
      </c>
      <c r="EM3" s="30">
        <f>EL3*EN3</f>
        <v>16</v>
      </c>
      <c r="EN3" s="30">
        <f>IF(EK3="",0,(IF(EK3="enr",0,4)))</f>
        <v>4</v>
      </c>
    </row>
    <row r="4" spans="1:144" ht="12.75">
      <c r="A4" s="13" t="str">
        <f>IF('enter your data here'!A4="","",'enter your data here'!A4)</f>
        <v>type your name here</v>
      </c>
      <c r="B4" s="23">
        <f>IF(D4=0,"",C4/D4)</f>
      </c>
      <c r="C4" s="2">
        <f>SUM(G4,K4,O4,S4,W4,AA4,AE4,AI4,AM4,AQ4,AU4,AY4,BC4,BG4,BK4,BO4,BS4,BW4,CA4,CE4)+SUM(CI4,CM4,CQ4,CU4,CY4,DC4,DG4,DK4,DO4,DS4,DW4,EA4,EE4,EI4,EM4)</f>
        <v>0</v>
      </c>
      <c r="D4" s="2">
        <f>SUM(H4,L4,P4,T4,X4,AB4,AF4,AJ4,AN4,AR4,AV4,AZ4,BD4,BH4,BL4,BP4,BT4,BX4)+SUM(CB4,CF4,CJ4,CN4,CR4,CV4,CZ4,DD4,DH4,DL4,DP4,DT4,DX4,EB4,EF4,EJ4,EN4)</f>
        <v>0</v>
      </c>
      <c r="E4" s="7">
        <f>IF('enter your data here'!C4="","",'enter your data here'!C4)</f>
      </c>
      <c r="F4" s="7">
        <f>IF(E4="A",4,(IF(E4="A-",3.7,(IF(E4="B+",3.3,(IF(E4="B",3,(IF(E4="B-",2.7,(IF(E4="C+",2.3,(IF(E4="C",2,(IF(E4="C-",1.7,0)))))))))))))))</f>
        <v>0</v>
      </c>
      <c r="G4" s="7">
        <f>F4*H4</f>
        <v>0</v>
      </c>
      <c r="H4" s="7">
        <f>IF(E4="",0,5)</f>
        <v>0</v>
      </c>
      <c r="I4" s="14">
        <f>IF('enter your data here'!D4="","",'enter your data here'!D4)</f>
      </c>
      <c r="J4" s="14">
        <f>IF(I4="A",4,(IF(I4="A-",3.7,(IF(I4="B+",3.3,(IF(I4="B",3,(IF(I4="B-",2.7,(IF(I4="C+",2.3,(IF(I4="C",2,(IF(I4="C-",1.7,0)))))))))))))))</f>
        <v>0</v>
      </c>
      <c r="K4" s="14">
        <f>J4*L4</f>
        <v>0</v>
      </c>
      <c r="L4" s="14">
        <f>IF(I4="",0,(IF(I4="enr",0,5)))</f>
        <v>0</v>
      </c>
      <c r="M4" s="7">
        <f>IF('enter your data here'!E4="","",'enter your data here'!E4)</f>
      </c>
      <c r="N4" s="7">
        <f>IF(M4="A",4,(IF(M4="A-",3.7,(IF(M4="B+",3.3,(IF(M4="B",3,(IF(M4="B-",2.7,(IF(M4="C+",2.3,(IF(M4="C",2,(IF(M4="C-",1.7,0)))))))))))))))</f>
        <v>0</v>
      </c>
      <c r="O4" s="7">
        <f>N4*P4</f>
        <v>0</v>
      </c>
      <c r="P4" s="7">
        <f>IF(M4="",0,(IF(M4="enr",0,5)))</f>
        <v>0</v>
      </c>
      <c r="Q4" s="14">
        <f>IF('enter your data here'!F4="","",'enter your data here'!F4)</f>
      </c>
      <c r="R4" s="14">
        <f>IF(Q4="A",4,(IF(Q4="A-",3.7,(IF(Q4="B+",3.3,(IF(Q4="B",3,(IF(Q4="B-",2.7,(IF(Q4="C+",2.3,(IF(Q4="C",2,(IF(Q4="C-",1.7,0)))))))))))))))</f>
        <v>0</v>
      </c>
      <c r="S4" s="14">
        <f>R4*T4</f>
        <v>0</v>
      </c>
      <c r="T4" s="14">
        <f>IF(Q4="",0,(IF(Q4="enr",0,5)))</f>
        <v>0</v>
      </c>
      <c r="U4" s="7">
        <f>IF('enter your data here'!G4="","",'enter your data here'!G4)</f>
      </c>
      <c r="V4" s="7">
        <f>IF(U4="A",4,(IF(U4="A-",3.7,(IF(U4="B+",3.3,(IF(U4="B",3,(IF(U4="B-",2.7,(IF(U4="C+",2.3,(IF(U4="C",2,(IF(U4="C-",1.7,0)))))))))))))))</f>
        <v>0</v>
      </c>
      <c r="W4" s="7">
        <f>V4*X4</f>
        <v>0</v>
      </c>
      <c r="X4" s="7">
        <f>IF(U4="",0,(IF(U4="enr",0,5)))</f>
        <v>0</v>
      </c>
      <c r="Y4" s="14">
        <f>IF('enter your data here'!H4="","",'enter your data here'!H4)</f>
      </c>
      <c r="Z4" s="14">
        <f>IF(Y4="A",4,(IF(Y4="A-",3.7,(IF(Y4="B+",3.3,(IF(Y4="B",3,(IF(Y4="B-",2.7,(IF(Y4="C+",2.3,(IF(Y4="C",2,(IF(Y4="C-",1.7,0)))))))))))))))</f>
        <v>0</v>
      </c>
      <c r="AA4" s="14">
        <f>Z4*AB4</f>
        <v>0</v>
      </c>
      <c r="AB4" s="14">
        <f>IF(Y4="",0,(IF(Y4="enr",0,5)))</f>
        <v>0</v>
      </c>
      <c r="AC4" s="7">
        <f>IF('enter your data here'!I4="","",'enter your data here'!I4)</f>
      </c>
      <c r="AD4" s="7">
        <f>IF(AC4="A",4,(IF(AC4="A-",3.7,(IF(AC4="B+",3.3,(IF(AC4="B",3,(IF(AC4="B-",2.7,(IF(AC4="C+",2.3,(IF(AC4="C",2,(IF(AC4="C-",1.7,0)))))))))))))))</f>
        <v>0</v>
      </c>
      <c r="AE4" s="7">
        <f>AD4*AF4</f>
        <v>0</v>
      </c>
      <c r="AF4" s="7">
        <f>IF(AC4="",0,(IF(AC4="enr",0,4)))</f>
        <v>0</v>
      </c>
      <c r="AG4" s="14">
        <f>IF('enter your data here'!J4="","",'enter your data here'!J4)</f>
      </c>
      <c r="AH4" s="14">
        <f>IF(AG4="A",4,(IF(AG4="A-",3.7,(IF(AG4="B+",3.3,(IF(AG4="B",3,(IF(AG4="B-",2.7,(IF(AG4="C+",2.3,(IF(AG4="C",2,(IF(AG4="C-",1.7,0)))))))))))))))</f>
        <v>0</v>
      </c>
      <c r="AI4" s="14">
        <f>AH4*AJ4</f>
        <v>0</v>
      </c>
      <c r="AJ4" s="14">
        <f>IF(AG4="",0,(IF(AG4="enr",0,5)))</f>
        <v>0</v>
      </c>
      <c r="AK4" s="30">
        <f>IF('enter your data here'!K4="","",'enter your data here'!K4)</f>
      </c>
      <c r="AL4" s="30">
        <f>IF(AK4="A",4,(IF(AK4="A-",3.7,(IF(AK4="B+",3.3,(IF(AK4="B",3,(IF(AK4="B-",2.7,(IF(AK4="C+",2.3,(IF(AK4="C",2,(IF(AK4="C-",1.7,0)))))))))))))))</f>
        <v>0</v>
      </c>
      <c r="AM4" s="30">
        <f>AL4*AN4</f>
        <v>0</v>
      </c>
      <c r="AN4" s="30">
        <f>IF(AK4="",0,(IF(AK4="enr",0,2)))</f>
        <v>0</v>
      </c>
      <c r="AO4" s="13">
        <f>IF('enter your data here'!L4="","",'enter your data here'!L4)</f>
      </c>
      <c r="AP4" s="13">
        <f>IF(AO4="A",4,(IF(AO4="A-",3.7,(IF(AO4="B+",3.3,(IF(AO4="B",3,(IF(AO4="B-",2.7,(IF(AO4="C+",2.3,(IF(AO4="C",2,(IF(AO4="C-",1.7,0)))))))))))))))</f>
        <v>0</v>
      </c>
      <c r="AQ4" s="13">
        <f>AP4*AR4</f>
        <v>0</v>
      </c>
      <c r="AR4" s="13">
        <f>IF(AO4="",0,(IF(AO4="enr",0,6)))</f>
        <v>0</v>
      </c>
      <c r="AS4" s="30">
        <f>IF('enter your data here'!M4="","",'enter your data here'!M4)</f>
      </c>
      <c r="AT4" s="30">
        <f>IF(AS4="A",4,(IF(AS4="A-",3.7,(IF(AS4="B+",3.3,(IF(AS4="B",3,(IF(AS4="B-",2.7,(IF(AS4="C+",2.3,(IF(AS4="C",2,(IF(AS4="C-",1.7,0)))))))))))))))</f>
        <v>0</v>
      </c>
      <c r="AU4" s="30">
        <f>AT4*AV4</f>
        <v>0</v>
      </c>
      <c r="AV4" s="30">
        <f>IF(AS4="",0,(IF(AS4="enr",0,2)))</f>
        <v>0</v>
      </c>
      <c r="AW4" s="13">
        <f>IF('enter your data here'!N4="","",'enter your data here'!N4)</f>
      </c>
      <c r="AX4" s="13">
        <f>IF(AW4="A",4,(IF(AW4="A-",3.7,(IF(AW4="B+",3.3,(IF(AW4="B",3,(IF(AW4="B-",2.7,(IF(AW4="C+",2.3,(IF(AW4="C",2,(IF(AW4="C-",1.7,0)))))))))))))))</f>
        <v>0</v>
      </c>
      <c r="AY4" s="13">
        <f>AX4*AZ4</f>
        <v>0</v>
      </c>
      <c r="AZ4" s="13">
        <f>IF(AW4="",0,(IF(AW4="enr",0,6)))</f>
        <v>0</v>
      </c>
      <c r="BA4" s="30">
        <f>IF('enter your data here'!O4="","",'enter your data here'!O4)</f>
      </c>
      <c r="BB4" s="30">
        <f>IF(BA4="A",4,(IF(BA4="A-",3.7,(IF(BA4="B+",3.3,(IF(BA4="B",3,(IF(BA4="B-",2.7,(IF(BA4="C+",2.3,(IF(BA4="C",2,(IF(BA4="C-",1.7,0)))))))))))))))</f>
        <v>0</v>
      </c>
      <c r="BC4" s="30">
        <f>BB4*BD4</f>
        <v>0</v>
      </c>
      <c r="BD4" s="30">
        <f>IF(BA4="",0,(IF(BA4="enr",0,6)))</f>
        <v>0</v>
      </c>
      <c r="BE4" s="13">
        <f>IF('enter your data here'!P4="","",'enter your data here'!P4)</f>
      </c>
      <c r="BF4" s="13">
        <f>IF(BE4="A",4,(IF(BE4="A-",3.7,(IF(BE4="B+",3.3,(IF(BE4="B",3,(IF(BE4="B-",2.7,(IF(BE4="C+",2.3,(IF(BE4="C",2,(IF(BE4="C-",1.7,0)))))))))))))))</f>
        <v>0</v>
      </c>
      <c r="BG4" s="13">
        <f>BF4*BH4</f>
        <v>0</v>
      </c>
      <c r="BH4" s="13">
        <f>IF(BE4="",0,(IF(BE4="enr",0,2)))</f>
        <v>0</v>
      </c>
      <c r="BI4" s="30">
        <f>IF('enter your data here'!Q4="","",'enter your data here'!Q4)</f>
      </c>
      <c r="BJ4" s="30">
        <f>IF(BI4="A",4,(IF(BI4="A-",3.7,(IF(BI4="B+",3.3,(IF(BI4="B",3,(IF(BI4="B-",2.7,(IF(BI4="C+",2.3,(IF(BI4="C",2,(IF(BI4="C-",1.7,0)))))))))))))))</f>
        <v>0</v>
      </c>
      <c r="BK4" s="30">
        <f>BJ4*BL4</f>
        <v>0</v>
      </c>
      <c r="BL4" s="30">
        <f>IF(BI4="",0,(IF(BI4="enr",0,6)))</f>
        <v>0</v>
      </c>
      <c r="BM4" s="13">
        <f>IF('enter your data here'!R4="","",'enter your data here'!R4)</f>
      </c>
      <c r="BN4" s="13">
        <f>IF(BM4="A",4,(IF(BM4="A-",3.7,(IF(BM4="B+",3.3,(IF(BM4="B",3,(IF(BM4="B-",2.7,(IF(BM4="C+",2.3,(IF(BM4="C",2,(IF(BM4="C-",1.7,0)))))))))))))))</f>
        <v>0</v>
      </c>
      <c r="BO4" s="13">
        <f>BN4*BP4</f>
        <v>0</v>
      </c>
      <c r="BP4" s="13">
        <f>IF(BM4="",0,(IF(BM4="enr",0,2)))</f>
        <v>0</v>
      </c>
      <c r="BQ4" s="30">
        <f>IF('enter your data here'!S4="","",'enter your data here'!S4)</f>
      </c>
      <c r="BR4" s="30">
        <f>IF(BQ4="A",4,(IF(BQ4="A-",3.7,(IF(BQ4="B+",3.3,(IF(BQ4="B",3,(IF(BQ4="B-",2.7,(IF(BQ4="C+",2.3,(IF(BQ4="C",2,(IF(BQ4="C-",1.7,0)))))))))))))))</f>
        <v>0</v>
      </c>
      <c r="BS4" s="30">
        <f>BR4*BT4</f>
        <v>0</v>
      </c>
      <c r="BT4" s="30">
        <f>IF(BQ4="",0,(IF(BQ4="enr",0,2)))</f>
        <v>0</v>
      </c>
      <c r="BU4" s="13">
        <f>IF('enter your data here'!T4="","",'enter your data here'!T4)</f>
      </c>
      <c r="BV4" s="13">
        <f>IF(BU4="A",4,(IF(BU4="A-",3.7,(IF(BU4="B+",3.3,(IF(BU4="B",3,(IF(BU4="B-",2.7,(IF(BU4="C+",2.3,(IF(BU4="C",2,(IF(BU4="C-",1.7,0)))))))))))))))</f>
        <v>0</v>
      </c>
      <c r="BW4" s="13">
        <f>BV4*BX4</f>
        <v>0</v>
      </c>
      <c r="BX4" s="13">
        <f>IF(BU4="",0,(IF(BU4="enr",0,6)))</f>
        <v>0</v>
      </c>
      <c r="BY4" s="30">
        <f>IF('enter your data here'!U4="","",'enter your data here'!U4)</f>
      </c>
      <c r="BZ4" s="30">
        <f>IF(BY4="A",4,(IF(BY4="A-",3.7,(IF(BY4="B+",3.3,(IF(BY4="B",3,(IF(BY4="B-",2.7,(IF(BY4="C+",2.3,(IF(BY4="C",2,(IF(BY4="C-",1.7,0)))))))))))))))</f>
        <v>0</v>
      </c>
      <c r="CA4" s="30">
        <f>BZ4*CB4</f>
        <v>0</v>
      </c>
      <c r="CB4" s="30">
        <f>IF(BY4="",0,(IF(BY4="enr",0,5)))</f>
        <v>0</v>
      </c>
      <c r="CC4" s="13">
        <f>IF('enter your data here'!V4="","",'enter your data here'!V4)</f>
      </c>
      <c r="CD4" s="13">
        <f>IF(CC4="A",4,(IF(CC4="A-",3.7,(IF(CC4="B+",3.3,(IF(CC4="B",3,(IF(CC4="B-",2.7,(IF(CC4="C+",2.3,(IF(CC4="C",2,(IF(CC4="C-",1.7,0)))))))))))))))</f>
        <v>0</v>
      </c>
      <c r="CE4" s="13">
        <f>CD4*CF4</f>
        <v>0</v>
      </c>
      <c r="CF4" s="13">
        <f>IF(CC4="",0,(IF(CC4="enr",0,2)))</f>
        <v>0</v>
      </c>
      <c r="CG4" s="30">
        <f>IF('enter your data here'!W4="","",'enter your data here'!W4)</f>
      </c>
      <c r="CH4" s="30">
        <f>IF(CG4="A",4,(IF(CG4="A-",3.7,(IF(CG4="B+",3.3,(IF(CG4="B",3,(IF(CG4="B-",2.7,(IF(CG4="C+",2.3,(IF(CG4="C",2,(IF(CG4="C-",1.7,0)))))))))))))))</f>
        <v>0</v>
      </c>
      <c r="CI4" s="30">
        <f>CH4*CJ4</f>
        <v>0</v>
      </c>
      <c r="CJ4" s="30">
        <f>IF(CG4="",0,(IF(CG4="enr",0,6)))</f>
        <v>0</v>
      </c>
      <c r="CK4" s="13">
        <f>IF('enter your data here'!X4="","",'enter your data here'!X4)</f>
      </c>
      <c r="CL4" s="13">
        <f>IF(CK4="A",4,(IF(CK4="A-",3.7,(IF(CK4="B+",3.3,(IF(CK4="B",3,(IF(CK4="B-",2.7,(IF(CK4="C+",2.3,(IF(CK4="C",2,(IF(CK4="C-",1.7,0)))))))))))))))</f>
        <v>0</v>
      </c>
      <c r="CM4" s="13">
        <f>CL4*CN4</f>
        <v>0</v>
      </c>
      <c r="CN4" s="13">
        <f>IF(CK4="",0,(IF(CK4="enr",0,4)))</f>
        <v>0</v>
      </c>
      <c r="CO4" s="30">
        <f>IF('enter your data here'!Y4="","",'enter your data here'!Y4)</f>
      </c>
      <c r="CP4" s="30">
        <f>IF(CO4="A",4,(IF(CO4="A-",3.7,(IF(CO4="B+",3.3,(IF(CO4="B",3,(IF(CO4="B-",2.7,(IF(CO4="C+",2.3,(IF(CO4="C",2,(IF(CO4="C-",1.7,0)))))))))))))))</f>
        <v>0</v>
      </c>
      <c r="CQ4" s="30">
        <f>CP4*CR4</f>
        <v>0</v>
      </c>
      <c r="CR4" s="30">
        <f>IF(CO4="",0,(IF(CO4="enr",0,4)))</f>
        <v>0</v>
      </c>
      <c r="CS4" s="13">
        <f>IF('enter your data here'!Z4="","",'enter your data here'!Z4)</f>
      </c>
      <c r="CT4" s="13">
        <f>IF(CS4="A",4,(IF(CS4="A-",3.7,(IF(CS4="B+",3.3,(IF(CS4="B",3,(IF(CS4="B-",2.7,(IF(CS4="C+",2.3,(IF(CS4="C",2,(IF(CS4="C-",1.7,0)))))))))))))))</f>
        <v>0</v>
      </c>
      <c r="CU4" s="13">
        <f>CT4*CV4</f>
        <v>0</v>
      </c>
      <c r="CV4" s="13">
        <f>IF(CS4="",0,(IF(CS4="enr",0,2)))</f>
        <v>0</v>
      </c>
      <c r="CW4" s="30">
        <f>IF('enter your data here'!AA4="","",'enter your data here'!AA4)</f>
      </c>
      <c r="CX4" s="30">
        <f>IF(CW4="A",4,(IF(CW4="A-",3.7,(IF(CW4="B+",3.3,(IF(CW4="B",3,(IF(CW4="B-",2.7,(IF(CW4="C+",2.3,(IF(CW4="C",2,(IF(CW4="C-",1.7,0)))))))))))))))</f>
        <v>0</v>
      </c>
      <c r="CY4" s="30">
        <f>CX4*CZ4</f>
        <v>0</v>
      </c>
      <c r="CZ4" s="30">
        <f>IF(CW4="",0,(IF(CW4="enr",0,6)))</f>
        <v>0</v>
      </c>
      <c r="DA4" s="13">
        <f>IF('enter your data here'!AB4="","",'enter your data here'!AB4)</f>
      </c>
      <c r="DB4" s="13">
        <f>IF(DA4="A",4,(IF(DA4="A-",3.7,(IF(DA4="B+",3.3,(IF(DA4="B",3,(IF(DA4="B-",2.7,(IF(DA4="C+",2.3,(IF(DA4="C",2,(IF(DA4="C-",1.7,0)))))))))))))))</f>
        <v>0</v>
      </c>
      <c r="DC4" s="13">
        <f>DB4*DD4</f>
        <v>0</v>
      </c>
      <c r="DD4" s="13">
        <f>IF(DA4="",0,(IF(DA4="enr",0,4)))</f>
        <v>0</v>
      </c>
      <c r="DE4" s="30">
        <f>IF('enter your data here'!AC4="","",'enter your data here'!AC4)</f>
      </c>
      <c r="DF4" s="30">
        <f>IF(DE4="A",4,(IF(DE4="A-",3.7,(IF(DE4="B+",3.3,(IF(DE4="B",3,(IF(DE4="B-",2.7,(IF(DE4="C+",2.3,(IF(DE4="C",2,(IF(DE4="C-",1.7,0)))))))))))))))</f>
        <v>0</v>
      </c>
      <c r="DG4" s="30">
        <f>DF4*DH4</f>
        <v>0</v>
      </c>
      <c r="DH4" s="30">
        <f>IF(DE4="",0,(IF(DE4="enr",0,5)))</f>
        <v>0</v>
      </c>
      <c r="DI4" s="13">
        <f>IF('enter your data here'!AD4="","",'enter your data here'!AD4)</f>
      </c>
      <c r="DJ4" s="13">
        <f>IF(DI4="A",4,(IF(DI4="A-",3.7,(IF(DI4="B+",3.3,(IF(DI4="B",3,(IF(DI4="B-",2.7,(IF(DI4="C+",2.3,(IF(DI4="C",2,(IF(DI4="C-",1.7,0)))))))))))))))</f>
        <v>0</v>
      </c>
      <c r="DK4" s="13">
        <f>DJ4*DL4</f>
        <v>0</v>
      </c>
      <c r="DL4" s="13">
        <f>IF(DI4="",0,(IF(DI4="enr",0,2)))</f>
        <v>0</v>
      </c>
      <c r="DM4" s="30">
        <f>IF('enter your data here'!AE4="","",'enter your data here'!AE4)</f>
      </c>
      <c r="DN4" s="30">
        <f>IF(DM4="A",4,(IF(DM4="A-",3.7,(IF(DM4="B+",3.3,(IF(DM4="B",3,(IF(DM4="B-",2.7,(IF(DM4="C+",2.3,(IF(DM4="C",2,(IF(DM4="C-",1.7,0)))))))))))))))</f>
        <v>0</v>
      </c>
      <c r="DO4" s="30">
        <f>DN4*DP4</f>
        <v>0</v>
      </c>
      <c r="DP4" s="30">
        <f>IF(DM4="",0,(IF(DM4="enr",0,4)))</f>
        <v>0</v>
      </c>
      <c r="DQ4" s="13">
        <f>IF('enter your data here'!AF4="","",'enter your data here'!AF4)</f>
      </c>
      <c r="DR4" s="13">
        <f>IF(DQ4="A",4,(IF(DQ4="A-",3.7,(IF(DQ4="B+",3.3,(IF(DQ4="B",3,(IF(DQ4="B-",2.7,(IF(DQ4="C+",2.3,(IF(DQ4="C",2,(IF(DQ4="C-",1.7,0)))))))))))))))</f>
        <v>0</v>
      </c>
      <c r="DS4" s="13">
        <f>DR4*DT4</f>
        <v>0</v>
      </c>
      <c r="DT4" s="13">
        <f>IF(DQ4="",0,(IF(DQ4="enr",0,2)))</f>
        <v>0</v>
      </c>
      <c r="DU4" s="30">
        <f>IF('enter your data here'!AG4="","",'enter your data here'!AG4)</f>
      </c>
      <c r="DV4" s="30">
        <f>IF(DU4="A",4,(IF(DU4="A-",3.7,(IF(DU4="B+",3.3,(IF(DU4="B",3,(IF(DU4="B-",2.7,(IF(DU4="C+",2.3,(IF(DU4="C",2,(IF(DU4="C-",1.7,0)))))))))))))))</f>
        <v>0</v>
      </c>
      <c r="DW4" s="30">
        <f>DV4*DX4</f>
        <v>0</v>
      </c>
      <c r="DX4" s="30">
        <f>IF(DU4="",0,(IF(DU4="enr",0,4)))</f>
        <v>0</v>
      </c>
      <c r="DY4" s="13">
        <f>IF('enter your data here'!AH4="","",'enter your data here'!AH4)</f>
      </c>
      <c r="DZ4" s="13">
        <f>IF(DY4="A",4,(IF(DY4="A-",3.7,(IF(DY4="B+",3.3,(IF(DY4="B",3,(IF(DY4="B-",2.7,(IF(DY4="C+",2.3,(IF(DY4="C",2,(IF(DY4="C-",1.7,0)))))))))))))))</f>
        <v>0</v>
      </c>
      <c r="EA4" s="13">
        <f>DZ4*EB4</f>
        <v>0</v>
      </c>
      <c r="EB4" s="13">
        <f>IF(DY4="",0,(IF(DY4="enr",0,3)))</f>
        <v>0</v>
      </c>
      <c r="EC4" s="30">
        <f>IF('enter your data here'!AI4="","",'enter your data here'!AI4)</f>
      </c>
      <c r="ED4" s="30">
        <f>IF(EC4="A",4,(IF(EC4="A-",3.7,(IF(EC4="B+",3.3,(IF(EC4="B",3,(IF(EC4="B-",2.7,(IF(EC4="C+",2.3,(IF(EC4="C",2,(IF(EC4="C-",1.7,0)))))))))))))))</f>
        <v>0</v>
      </c>
      <c r="EE4" s="30">
        <f>ED4*EF4</f>
        <v>0</v>
      </c>
      <c r="EF4" s="30">
        <f>IF(EC4="",0,(IF(EC4="enr",0,3)))</f>
        <v>0</v>
      </c>
      <c r="EG4" s="13">
        <f>IF('enter your data here'!AJ4="","",'enter your data here'!AJ4)</f>
      </c>
      <c r="EH4" s="13">
        <f>IF(EG4="A",4,(IF(EG4="A-",3.7,(IF(EG4="B+",3.3,(IF(EG4="B",3,(IF(EG4="B-",2.7,(IF(EG4="C+",2.3,(IF(EG4="C",2,(IF(EG4="C-",1.7,0)))))))))))))))</f>
        <v>0</v>
      </c>
      <c r="EI4" s="13">
        <f>EH4*EJ4</f>
        <v>0</v>
      </c>
      <c r="EJ4" s="13">
        <f>IF(EG4="",0,(IF(EG4="enr",0,2)))</f>
        <v>0</v>
      </c>
      <c r="EK4" s="30">
        <f>IF('enter your data here'!AK4="","",'enter your data here'!AK4)</f>
      </c>
      <c r="EL4" s="30">
        <f>IF(EK4="A",4,(IF(EK4="A-",3.7,(IF(EK4="B+",3.3,(IF(EK4="B",3,(IF(EK4="B-",2.7,(IF(EK4="C+",2.3,(IF(EK4="C",2,(IF(EK4="C-",1.7,0)))))))))))))))</f>
        <v>0</v>
      </c>
      <c r="EM4" s="30">
        <f>EL4*EN4</f>
        <v>0</v>
      </c>
      <c r="EN4" s="30">
        <f>IF(EK4="",0,(IF(EK4="enr",0,4)))</f>
        <v>0</v>
      </c>
    </row>
    <row r="5" spans="1:144" ht="12.75">
      <c r="A5" s="13"/>
      <c r="B5" s="23"/>
      <c r="C5" s="2"/>
      <c r="D5" s="2"/>
      <c r="E5" s="7"/>
      <c r="F5" s="7"/>
      <c r="G5" s="7"/>
      <c r="H5" s="7"/>
      <c r="I5" s="14"/>
      <c r="J5" s="14"/>
      <c r="K5" s="14"/>
      <c r="L5" s="14"/>
      <c r="M5" s="7"/>
      <c r="N5" s="7"/>
      <c r="O5" s="7"/>
      <c r="P5" s="7"/>
      <c r="Q5" s="14"/>
      <c r="R5" s="14"/>
      <c r="S5" s="14"/>
      <c r="T5" s="14"/>
      <c r="U5" s="7"/>
      <c r="V5" s="7"/>
      <c r="W5" s="7"/>
      <c r="X5" s="7"/>
      <c r="Y5" s="14"/>
      <c r="Z5" s="14"/>
      <c r="AA5" s="14"/>
      <c r="AB5" s="14"/>
      <c r="AC5" s="7"/>
      <c r="AD5" s="7"/>
      <c r="AE5" s="7"/>
      <c r="AF5" s="7"/>
      <c r="AG5" s="14"/>
      <c r="AH5" s="14"/>
      <c r="AI5" s="14"/>
      <c r="AJ5" s="14"/>
      <c r="AK5" s="30"/>
      <c r="AL5" s="30"/>
      <c r="AM5" s="30"/>
      <c r="AN5" s="30"/>
      <c r="AO5" s="13"/>
      <c r="AP5" s="13"/>
      <c r="AQ5" s="13"/>
      <c r="AR5" s="13"/>
      <c r="AS5" s="30"/>
      <c r="AT5" s="30"/>
      <c r="AU5" s="30"/>
      <c r="AV5" s="30"/>
      <c r="AW5" s="13"/>
      <c r="AX5" s="13"/>
      <c r="AY5" s="13"/>
      <c r="AZ5" s="13"/>
      <c r="BA5" s="30"/>
      <c r="BB5" s="30"/>
      <c r="BC5" s="30"/>
      <c r="BD5" s="30"/>
      <c r="BE5" s="13"/>
      <c r="BF5" s="13"/>
      <c r="BG5" s="13"/>
      <c r="BH5" s="13"/>
      <c r="BI5" s="30"/>
      <c r="BJ5" s="30"/>
      <c r="BK5" s="30"/>
      <c r="BL5" s="30"/>
      <c r="BM5" s="13"/>
      <c r="BN5" s="13"/>
      <c r="BO5" s="13"/>
      <c r="BP5" s="13"/>
      <c r="BQ5" s="30"/>
      <c r="BR5" s="30"/>
      <c r="BS5" s="30"/>
      <c r="BT5" s="30"/>
      <c r="BU5" s="13"/>
      <c r="BV5" s="13"/>
      <c r="BW5" s="13"/>
      <c r="BX5" s="13"/>
      <c r="BY5" s="30"/>
      <c r="BZ5" s="30"/>
      <c r="CA5" s="30"/>
      <c r="CB5" s="30"/>
      <c r="CC5" s="13"/>
      <c r="CD5" s="13"/>
      <c r="CE5" s="13"/>
      <c r="CF5" s="13"/>
      <c r="CG5" s="30"/>
      <c r="CH5" s="30"/>
      <c r="CI5" s="30"/>
      <c r="CJ5" s="30"/>
      <c r="CK5" s="13"/>
      <c r="CL5" s="13"/>
      <c r="CM5" s="13"/>
      <c r="CN5" s="13"/>
      <c r="CO5" s="30"/>
      <c r="CP5" s="30"/>
      <c r="CQ5" s="30"/>
      <c r="CR5" s="30"/>
      <c r="CS5" s="13"/>
      <c r="CT5" s="13"/>
      <c r="CU5" s="13"/>
      <c r="CV5" s="13"/>
      <c r="CW5" s="30"/>
      <c r="CX5" s="30"/>
      <c r="CY5" s="30"/>
      <c r="CZ5" s="30"/>
      <c r="DA5" s="13"/>
      <c r="DB5" s="13"/>
      <c r="DC5" s="13"/>
      <c r="DD5" s="13"/>
      <c r="DE5" s="30"/>
      <c r="DF5" s="30"/>
      <c r="DG5" s="30"/>
      <c r="DH5" s="30"/>
      <c r="DI5" s="13"/>
      <c r="DJ5" s="13"/>
      <c r="DK5" s="13"/>
      <c r="DL5" s="13"/>
      <c r="DM5" s="30"/>
      <c r="DN5" s="30"/>
      <c r="DO5" s="30"/>
      <c r="DP5" s="30"/>
      <c r="DQ5" s="13"/>
      <c r="DR5" s="13"/>
      <c r="DS5" s="13"/>
      <c r="DT5" s="13"/>
      <c r="DU5" s="30"/>
      <c r="DV5" s="30"/>
      <c r="DW5" s="30"/>
      <c r="DX5" s="30"/>
      <c r="DY5" s="13"/>
      <c r="DZ5" s="13"/>
      <c r="EA5" s="13"/>
      <c r="EB5" s="13"/>
      <c r="EC5" s="30"/>
      <c r="ED5" s="30"/>
      <c r="EE5" s="30"/>
      <c r="EF5" s="30"/>
      <c r="EG5" s="13"/>
      <c r="EH5" s="13"/>
      <c r="EI5" s="13"/>
      <c r="EJ5" s="13"/>
      <c r="EK5" s="30"/>
      <c r="EL5" s="30"/>
      <c r="EM5" s="30"/>
      <c r="EN5" s="30"/>
    </row>
    <row r="6" spans="1:144" ht="12.75">
      <c r="A6" s="13"/>
      <c r="B6" s="23"/>
      <c r="C6" s="2"/>
      <c r="D6" s="2"/>
      <c r="E6" s="7"/>
      <c r="F6" s="7"/>
      <c r="G6" s="7"/>
      <c r="H6" s="7"/>
      <c r="I6" s="14"/>
      <c r="J6" s="14"/>
      <c r="K6" s="14"/>
      <c r="L6" s="14"/>
      <c r="M6" s="7"/>
      <c r="N6" s="7"/>
      <c r="O6" s="7"/>
      <c r="P6" s="7"/>
      <c r="Q6" s="14"/>
      <c r="R6" s="14"/>
      <c r="S6" s="14"/>
      <c r="T6" s="14"/>
      <c r="U6" s="7"/>
      <c r="V6" s="7"/>
      <c r="W6" s="7"/>
      <c r="X6" s="7"/>
      <c r="Y6" s="14"/>
      <c r="Z6" s="14"/>
      <c r="AA6" s="14"/>
      <c r="AB6" s="14"/>
      <c r="AC6" s="7"/>
      <c r="AD6" s="7"/>
      <c r="AE6" s="7"/>
      <c r="AF6" s="7"/>
      <c r="AG6" s="14"/>
      <c r="AH6" s="14"/>
      <c r="AI6" s="14"/>
      <c r="AJ6" s="14"/>
      <c r="AK6" s="30"/>
      <c r="AL6" s="30"/>
      <c r="AM6" s="30"/>
      <c r="AN6" s="30"/>
      <c r="AO6" s="13"/>
      <c r="AP6" s="13"/>
      <c r="AQ6" s="13"/>
      <c r="AR6" s="13"/>
      <c r="AS6" s="30"/>
      <c r="AT6" s="30"/>
      <c r="AU6" s="30"/>
      <c r="AV6" s="30"/>
      <c r="AW6" s="13"/>
      <c r="AX6" s="13"/>
      <c r="AY6" s="13"/>
      <c r="AZ6" s="13"/>
      <c r="BA6" s="30"/>
      <c r="BB6" s="30"/>
      <c r="BC6" s="30"/>
      <c r="BD6" s="30"/>
      <c r="BE6" s="13"/>
      <c r="BF6" s="13"/>
      <c r="BG6" s="13"/>
      <c r="BH6" s="13"/>
      <c r="BI6" s="30"/>
      <c r="BJ6" s="30"/>
      <c r="BK6" s="30"/>
      <c r="BL6" s="30"/>
      <c r="BM6" s="13"/>
      <c r="BN6" s="13"/>
      <c r="BO6" s="13"/>
      <c r="BP6" s="13"/>
      <c r="BQ6" s="30"/>
      <c r="BR6" s="30"/>
      <c r="BS6" s="30"/>
      <c r="BT6" s="30"/>
      <c r="BU6" s="13"/>
      <c r="BV6" s="13"/>
      <c r="BW6" s="13"/>
      <c r="BX6" s="13"/>
      <c r="BY6" s="30"/>
      <c r="BZ6" s="30"/>
      <c r="CA6" s="30"/>
      <c r="CB6" s="30"/>
      <c r="CC6" s="13"/>
      <c r="CD6" s="13"/>
      <c r="CE6" s="13"/>
      <c r="CF6" s="13"/>
      <c r="CG6" s="30"/>
      <c r="CH6" s="30"/>
      <c r="CI6" s="30"/>
      <c r="CJ6" s="30"/>
      <c r="CK6" s="13"/>
      <c r="CL6" s="13"/>
      <c r="CM6" s="13"/>
      <c r="CN6" s="13"/>
      <c r="CO6" s="30"/>
      <c r="CP6" s="30"/>
      <c r="CQ6" s="30"/>
      <c r="CR6" s="30"/>
      <c r="CS6" s="13"/>
      <c r="CT6" s="13"/>
      <c r="CU6" s="13"/>
      <c r="CV6" s="13"/>
      <c r="CW6" s="30"/>
      <c r="CX6" s="30"/>
      <c r="CY6" s="30"/>
      <c r="CZ6" s="30"/>
      <c r="DA6" s="13"/>
      <c r="DB6" s="13"/>
      <c r="DC6" s="13"/>
      <c r="DD6" s="13"/>
      <c r="DE6" s="30"/>
      <c r="DF6" s="30"/>
      <c r="DG6" s="30"/>
      <c r="DH6" s="30"/>
      <c r="DI6" s="13"/>
      <c r="DJ6" s="13"/>
      <c r="DK6" s="13"/>
      <c r="DL6" s="13"/>
      <c r="DM6" s="30"/>
      <c r="DN6" s="30"/>
      <c r="DO6" s="30"/>
      <c r="DP6" s="30"/>
      <c r="DQ6" s="13"/>
      <c r="DR6" s="13"/>
      <c r="DS6" s="13"/>
      <c r="DT6" s="13"/>
      <c r="DU6" s="30"/>
      <c r="DV6" s="30"/>
      <c r="DW6" s="30"/>
      <c r="DX6" s="30"/>
      <c r="DY6" s="13"/>
      <c r="DZ6" s="13"/>
      <c r="EA6" s="13"/>
      <c r="EB6" s="13"/>
      <c r="EC6" s="30"/>
      <c r="ED6" s="30"/>
      <c r="EE6" s="30"/>
      <c r="EF6" s="30"/>
      <c r="EG6" s="13"/>
      <c r="EH6" s="13"/>
      <c r="EI6" s="13"/>
      <c r="EJ6" s="13"/>
      <c r="EK6" s="30"/>
      <c r="EL6" s="30"/>
      <c r="EM6" s="30"/>
      <c r="EN6" s="30"/>
    </row>
    <row r="7" spans="1:144" ht="12.75">
      <c r="A7" s="13"/>
      <c r="B7" s="23"/>
      <c r="C7" s="2"/>
      <c r="D7" s="2"/>
      <c r="E7" s="7"/>
      <c r="F7" s="7"/>
      <c r="G7" s="7"/>
      <c r="H7" s="7"/>
      <c r="I7" s="14"/>
      <c r="J7" s="14"/>
      <c r="K7" s="14"/>
      <c r="L7" s="14"/>
      <c r="M7" s="7"/>
      <c r="N7" s="7"/>
      <c r="O7" s="7"/>
      <c r="P7" s="7"/>
      <c r="Q7" s="14"/>
      <c r="R7" s="14"/>
      <c r="S7" s="14"/>
      <c r="T7" s="14"/>
      <c r="U7" s="7"/>
      <c r="V7" s="7"/>
      <c r="W7" s="7"/>
      <c r="X7" s="7"/>
      <c r="Y7" s="14"/>
      <c r="Z7" s="14"/>
      <c r="AA7" s="14"/>
      <c r="AB7" s="14"/>
      <c r="AC7" s="7"/>
      <c r="AD7" s="7"/>
      <c r="AE7" s="7"/>
      <c r="AF7" s="7"/>
      <c r="AG7" s="14"/>
      <c r="AH7" s="14"/>
      <c r="AI7" s="14"/>
      <c r="AJ7" s="14"/>
      <c r="AK7" s="30"/>
      <c r="AL7" s="30"/>
      <c r="AM7" s="30"/>
      <c r="AN7" s="30"/>
      <c r="AO7" s="13"/>
      <c r="AP7" s="13"/>
      <c r="AQ7" s="13"/>
      <c r="AR7" s="13"/>
      <c r="AS7" s="30"/>
      <c r="AT7" s="30"/>
      <c r="AU7" s="30"/>
      <c r="AV7" s="30"/>
      <c r="AW7" s="13"/>
      <c r="AX7" s="13"/>
      <c r="AY7" s="13"/>
      <c r="AZ7" s="13"/>
      <c r="BA7" s="30"/>
      <c r="BB7" s="30"/>
      <c r="BC7" s="30"/>
      <c r="BD7" s="30"/>
      <c r="BE7" s="13"/>
      <c r="BF7" s="13"/>
      <c r="BG7" s="13"/>
      <c r="BH7" s="13"/>
      <c r="BI7" s="30"/>
      <c r="BJ7" s="30"/>
      <c r="BK7" s="30"/>
      <c r="BL7" s="30"/>
      <c r="BM7" s="13"/>
      <c r="BN7" s="13"/>
      <c r="BO7" s="13"/>
      <c r="BP7" s="13"/>
      <c r="BQ7" s="30"/>
      <c r="BR7" s="30"/>
      <c r="BS7" s="30"/>
      <c r="BT7" s="30"/>
      <c r="BU7" s="13"/>
      <c r="BV7" s="13"/>
      <c r="BW7" s="13"/>
      <c r="BX7" s="13"/>
      <c r="BY7" s="30"/>
      <c r="BZ7" s="30"/>
      <c r="CA7" s="30"/>
      <c r="CB7" s="30"/>
      <c r="CC7" s="13"/>
      <c r="CD7" s="13"/>
      <c r="CE7" s="13"/>
      <c r="CF7" s="13"/>
      <c r="CG7" s="30"/>
      <c r="CH7" s="30"/>
      <c r="CI7" s="30"/>
      <c r="CJ7" s="30"/>
      <c r="CK7" s="13"/>
      <c r="CL7" s="13"/>
      <c r="CM7" s="13"/>
      <c r="CN7" s="13"/>
      <c r="CO7" s="30"/>
      <c r="CP7" s="30"/>
      <c r="CQ7" s="30"/>
      <c r="CR7" s="30"/>
      <c r="CS7" s="13"/>
      <c r="CT7" s="13"/>
      <c r="CU7" s="13"/>
      <c r="CV7" s="13"/>
      <c r="CW7" s="30"/>
      <c r="CX7" s="30"/>
      <c r="CY7" s="30"/>
      <c r="CZ7" s="30"/>
      <c r="DA7" s="13"/>
      <c r="DB7" s="13"/>
      <c r="DC7" s="13"/>
      <c r="DD7" s="13"/>
      <c r="DE7" s="30"/>
      <c r="DF7" s="30"/>
      <c r="DG7" s="30"/>
      <c r="DH7" s="30"/>
      <c r="DI7" s="13"/>
      <c r="DJ7" s="13"/>
      <c r="DK7" s="13"/>
      <c r="DL7" s="13"/>
      <c r="DM7" s="30"/>
      <c r="DN7" s="30"/>
      <c r="DO7" s="30"/>
      <c r="DP7" s="30"/>
      <c r="DQ7" s="13"/>
      <c r="DR7" s="13"/>
      <c r="DS7" s="13"/>
      <c r="DT7" s="13"/>
      <c r="DU7" s="30"/>
      <c r="DV7" s="30"/>
      <c r="DW7" s="30"/>
      <c r="DX7" s="30"/>
      <c r="DY7" s="13"/>
      <c r="DZ7" s="13"/>
      <c r="EA7" s="13"/>
      <c r="EB7" s="13"/>
      <c r="EC7" s="30"/>
      <c r="ED7" s="30"/>
      <c r="EE7" s="30"/>
      <c r="EF7" s="30"/>
      <c r="EG7" s="13"/>
      <c r="EH7" s="13"/>
      <c r="EI7" s="13"/>
      <c r="EJ7" s="13"/>
      <c r="EK7" s="30"/>
      <c r="EL7" s="30"/>
      <c r="EM7" s="30"/>
      <c r="EN7" s="30"/>
    </row>
    <row r="8" spans="1:144" ht="12.75">
      <c r="A8" s="13"/>
      <c r="B8" s="23"/>
      <c r="C8" s="2"/>
      <c r="D8" s="2"/>
      <c r="E8" s="7"/>
      <c r="F8" s="7"/>
      <c r="G8" s="7"/>
      <c r="H8" s="7"/>
      <c r="I8" s="14"/>
      <c r="J8" s="14"/>
      <c r="K8" s="14"/>
      <c r="L8" s="14"/>
      <c r="M8" s="7"/>
      <c r="N8" s="7"/>
      <c r="O8" s="7"/>
      <c r="P8" s="7"/>
      <c r="Q8" s="14"/>
      <c r="R8" s="14"/>
      <c r="S8" s="14"/>
      <c r="T8" s="14"/>
      <c r="U8" s="7"/>
      <c r="V8" s="7"/>
      <c r="W8" s="7"/>
      <c r="X8" s="7"/>
      <c r="Y8" s="14"/>
      <c r="Z8" s="14"/>
      <c r="AA8" s="14"/>
      <c r="AB8" s="14"/>
      <c r="AC8" s="7"/>
      <c r="AD8" s="7"/>
      <c r="AE8" s="7"/>
      <c r="AF8" s="7"/>
      <c r="AG8" s="14"/>
      <c r="AH8" s="14"/>
      <c r="AI8" s="14"/>
      <c r="AJ8" s="14"/>
      <c r="AK8" s="30"/>
      <c r="AL8" s="30"/>
      <c r="AM8" s="30"/>
      <c r="AN8" s="30"/>
      <c r="AO8" s="13"/>
      <c r="AP8" s="13"/>
      <c r="AQ8" s="13"/>
      <c r="AR8" s="13"/>
      <c r="AS8" s="30"/>
      <c r="AT8" s="30"/>
      <c r="AU8" s="30"/>
      <c r="AV8" s="30"/>
      <c r="AW8" s="13"/>
      <c r="AX8" s="13"/>
      <c r="AY8" s="13"/>
      <c r="AZ8" s="13"/>
      <c r="BA8" s="30"/>
      <c r="BB8" s="30"/>
      <c r="BC8" s="30"/>
      <c r="BD8" s="30"/>
      <c r="BE8" s="13"/>
      <c r="BF8" s="13"/>
      <c r="BG8" s="13"/>
      <c r="BH8" s="13"/>
      <c r="BI8" s="30"/>
      <c r="BJ8" s="30"/>
      <c r="BK8" s="30"/>
      <c r="BL8" s="30"/>
      <c r="BM8" s="13"/>
      <c r="BN8" s="13"/>
      <c r="BO8" s="13"/>
      <c r="BP8" s="13"/>
      <c r="BQ8" s="30"/>
      <c r="BR8" s="30"/>
      <c r="BS8" s="30"/>
      <c r="BT8" s="30"/>
      <c r="BU8" s="13"/>
      <c r="BV8" s="13"/>
      <c r="BW8" s="13"/>
      <c r="BX8" s="13"/>
      <c r="BY8" s="30"/>
      <c r="BZ8" s="30"/>
      <c r="CA8" s="30"/>
      <c r="CB8" s="30"/>
      <c r="CC8" s="13"/>
      <c r="CD8" s="13"/>
      <c r="CE8" s="13"/>
      <c r="CF8" s="13"/>
      <c r="CG8" s="30"/>
      <c r="CH8" s="30"/>
      <c r="CI8" s="30"/>
      <c r="CJ8" s="30"/>
      <c r="CK8" s="13"/>
      <c r="CL8" s="13"/>
      <c r="CM8" s="13"/>
      <c r="CN8" s="13"/>
      <c r="CO8" s="30"/>
      <c r="CP8" s="30"/>
      <c r="CQ8" s="30"/>
      <c r="CR8" s="30"/>
      <c r="CS8" s="13"/>
      <c r="CT8" s="13"/>
      <c r="CU8" s="13"/>
      <c r="CV8" s="13"/>
      <c r="CW8" s="30"/>
      <c r="CX8" s="30"/>
      <c r="CY8" s="30"/>
      <c r="CZ8" s="30"/>
      <c r="DA8" s="13"/>
      <c r="DB8" s="13"/>
      <c r="DC8" s="13"/>
      <c r="DD8" s="13"/>
      <c r="DE8" s="30"/>
      <c r="DF8" s="30"/>
      <c r="DG8" s="30"/>
      <c r="DH8" s="30"/>
      <c r="DI8" s="13"/>
      <c r="DJ8" s="13"/>
      <c r="DK8" s="13"/>
      <c r="DL8" s="13"/>
      <c r="DM8" s="30"/>
      <c r="DN8" s="30"/>
      <c r="DO8" s="30"/>
      <c r="DP8" s="30"/>
      <c r="DQ8" s="13"/>
      <c r="DR8" s="13"/>
      <c r="DS8" s="13"/>
      <c r="DT8" s="13"/>
      <c r="DU8" s="30"/>
      <c r="DV8" s="30"/>
      <c r="DW8" s="30"/>
      <c r="DX8" s="30"/>
      <c r="DY8" s="13"/>
      <c r="DZ8" s="13"/>
      <c r="EA8" s="13"/>
      <c r="EB8" s="13"/>
      <c r="EC8" s="30"/>
      <c r="ED8" s="30"/>
      <c r="EE8" s="30"/>
      <c r="EF8" s="30"/>
      <c r="EG8" s="13"/>
      <c r="EH8" s="13"/>
      <c r="EI8" s="13"/>
      <c r="EJ8" s="13"/>
      <c r="EK8" s="30"/>
      <c r="EL8" s="30"/>
      <c r="EM8" s="30"/>
      <c r="EN8" s="30"/>
    </row>
    <row r="9" spans="1:144" ht="12.75">
      <c r="A9" s="13"/>
      <c r="B9" s="23"/>
      <c r="C9" s="2"/>
      <c r="D9" s="2"/>
      <c r="E9" s="7"/>
      <c r="F9" s="7"/>
      <c r="G9" s="7"/>
      <c r="H9" s="7"/>
      <c r="I9" s="14"/>
      <c r="J9" s="14"/>
      <c r="K9" s="14"/>
      <c r="L9" s="14"/>
      <c r="M9" s="7"/>
      <c r="N9" s="7"/>
      <c r="O9" s="7"/>
      <c r="P9" s="7"/>
      <c r="Q9" s="14"/>
      <c r="R9" s="14"/>
      <c r="S9" s="14"/>
      <c r="T9" s="14"/>
      <c r="U9" s="7"/>
      <c r="V9" s="7"/>
      <c r="W9" s="7"/>
      <c r="X9" s="7"/>
      <c r="Y9" s="14"/>
      <c r="Z9" s="14"/>
      <c r="AA9" s="14"/>
      <c r="AB9" s="14"/>
      <c r="AC9" s="7"/>
      <c r="AD9" s="7"/>
      <c r="AE9" s="7"/>
      <c r="AF9" s="7"/>
      <c r="AG9" s="14"/>
      <c r="AH9" s="14"/>
      <c r="AI9" s="14"/>
      <c r="AJ9" s="14"/>
      <c r="AK9" s="30"/>
      <c r="AL9" s="30"/>
      <c r="AM9" s="30"/>
      <c r="AN9" s="30"/>
      <c r="AO9" s="13"/>
      <c r="AP9" s="13"/>
      <c r="AQ9" s="13"/>
      <c r="AR9" s="13"/>
      <c r="AS9" s="30"/>
      <c r="AT9" s="30"/>
      <c r="AU9" s="30"/>
      <c r="AV9" s="30"/>
      <c r="AW9" s="13"/>
      <c r="AX9" s="13"/>
      <c r="AY9" s="13"/>
      <c r="AZ9" s="13"/>
      <c r="BA9" s="30"/>
      <c r="BB9" s="30"/>
      <c r="BC9" s="30"/>
      <c r="BD9" s="30"/>
      <c r="BE9" s="13"/>
      <c r="BF9" s="13"/>
      <c r="BG9" s="13"/>
      <c r="BH9" s="13"/>
      <c r="BI9" s="30"/>
      <c r="BJ9" s="30"/>
      <c r="BK9" s="30"/>
      <c r="BL9" s="30"/>
      <c r="BM9" s="13"/>
      <c r="BN9" s="13"/>
      <c r="BO9" s="13"/>
      <c r="BP9" s="13"/>
      <c r="BQ9" s="30"/>
      <c r="BR9" s="30"/>
      <c r="BS9" s="30"/>
      <c r="BT9" s="30"/>
      <c r="BU9" s="13"/>
      <c r="BV9" s="13"/>
      <c r="BW9" s="13"/>
      <c r="BX9" s="13"/>
      <c r="BY9" s="30"/>
      <c r="BZ9" s="30"/>
      <c r="CA9" s="30"/>
      <c r="CB9" s="30"/>
      <c r="CC9" s="13"/>
      <c r="CD9" s="13"/>
      <c r="CE9" s="13"/>
      <c r="CF9" s="13"/>
      <c r="CG9" s="30"/>
      <c r="CH9" s="30"/>
      <c r="CI9" s="30"/>
      <c r="CJ9" s="30"/>
      <c r="CK9" s="13"/>
      <c r="CL9" s="13"/>
      <c r="CM9" s="13"/>
      <c r="CN9" s="13"/>
      <c r="CO9" s="30"/>
      <c r="CP9" s="30"/>
      <c r="CQ9" s="30"/>
      <c r="CR9" s="30"/>
      <c r="CS9" s="13"/>
      <c r="CT9" s="13"/>
      <c r="CU9" s="13"/>
      <c r="CV9" s="13"/>
      <c r="CW9" s="30"/>
      <c r="CX9" s="30"/>
      <c r="CY9" s="30"/>
      <c r="CZ9" s="30"/>
      <c r="DA9" s="13"/>
      <c r="DB9" s="13"/>
      <c r="DC9" s="13"/>
      <c r="DD9" s="13"/>
      <c r="DE9" s="30"/>
      <c r="DF9" s="30"/>
      <c r="DG9" s="30"/>
      <c r="DH9" s="30"/>
      <c r="DI9" s="13"/>
      <c r="DJ9" s="13"/>
      <c r="DK9" s="13"/>
      <c r="DL9" s="13"/>
      <c r="DM9" s="30"/>
      <c r="DN9" s="30"/>
      <c r="DO9" s="30"/>
      <c r="DP9" s="30"/>
      <c r="DQ9" s="13"/>
      <c r="DR9" s="13"/>
      <c r="DS9" s="13"/>
      <c r="DT9" s="13"/>
      <c r="DU9" s="30"/>
      <c r="DV9" s="30"/>
      <c r="DW9" s="30"/>
      <c r="DX9" s="30"/>
      <c r="DY9" s="13"/>
      <c r="DZ9" s="13"/>
      <c r="EA9" s="13"/>
      <c r="EB9" s="13"/>
      <c r="EC9" s="30"/>
      <c r="ED9" s="30"/>
      <c r="EE9" s="30"/>
      <c r="EF9" s="30"/>
      <c r="EG9" s="13"/>
      <c r="EH9" s="13"/>
      <c r="EI9" s="13"/>
      <c r="EJ9" s="13"/>
      <c r="EK9" s="30"/>
      <c r="EL9" s="30"/>
      <c r="EM9" s="30"/>
      <c r="EN9" s="30"/>
    </row>
    <row r="10" spans="1:144" ht="12.75">
      <c r="A10" s="13"/>
      <c r="B10" s="23"/>
      <c r="C10" s="2"/>
      <c r="D10" s="2"/>
      <c r="E10" s="7"/>
      <c r="F10" s="7"/>
      <c r="G10" s="7"/>
      <c r="H10" s="7"/>
      <c r="I10" s="14"/>
      <c r="J10" s="14"/>
      <c r="K10" s="14"/>
      <c r="L10" s="14"/>
      <c r="M10" s="7"/>
      <c r="N10" s="7"/>
      <c r="O10" s="7"/>
      <c r="P10" s="7"/>
      <c r="Q10" s="14"/>
      <c r="R10" s="14"/>
      <c r="S10" s="14"/>
      <c r="T10" s="14"/>
      <c r="U10" s="7"/>
      <c r="V10" s="7"/>
      <c r="W10" s="7"/>
      <c r="X10" s="7"/>
      <c r="Y10" s="14"/>
      <c r="Z10" s="14"/>
      <c r="AA10" s="14"/>
      <c r="AB10" s="14"/>
      <c r="AC10" s="7"/>
      <c r="AD10" s="7"/>
      <c r="AE10" s="7"/>
      <c r="AF10" s="7"/>
      <c r="AG10" s="14"/>
      <c r="AH10" s="14"/>
      <c r="AI10" s="14"/>
      <c r="AJ10" s="14"/>
      <c r="AK10" s="30"/>
      <c r="AL10" s="30"/>
      <c r="AM10" s="30"/>
      <c r="AN10" s="30"/>
      <c r="AO10" s="13"/>
      <c r="AP10" s="13"/>
      <c r="AQ10" s="13"/>
      <c r="AR10" s="13"/>
      <c r="AS10" s="30"/>
      <c r="AT10" s="30"/>
      <c r="AU10" s="30"/>
      <c r="AV10" s="30"/>
      <c r="AW10" s="13"/>
      <c r="AX10" s="13"/>
      <c r="AY10" s="13"/>
      <c r="AZ10" s="13"/>
      <c r="BA10" s="30"/>
      <c r="BB10" s="30"/>
      <c r="BC10" s="30"/>
      <c r="BD10" s="30"/>
      <c r="BE10" s="13"/>
      <c r="BF10" s="13"/>
      <c r="BG10" s="13"/>
      <c r="BH10" s="13"/>
      <c r="BI10" s="30"/>
      <c r="BJ10" s="30"/>
      <c r="BK10" s="30"/>
      <c r="BL10" s="30"/>
      <c r="BM10" s="13"/>
      <c r="BN10" s="13"/>
      <c r="BO10" s="13"/>
      <c r="BP10" s="13"/>
      <c r="BQ10" s="30"/>
      <c r="BR10" s="30"/>
      <c r="BS10" s="30"/>
      <c r="BT10" s="30"/>
      <c r="BU10" s="13"/>
      <c r="BV10" s="13"/>
      <c r="BW10" s="13"/>
      <c r="BX10" s="13"/>
      <c r="BY10" s="30"/>
      <c r="BZ10" s="30"/>
      <c r="CA10" s="30"/>
      <c r="CB10" s="30"/>
      <c r="CC10" s="13"/>
      <c r="CD10" s="13"/>
      <c r="CE10" s="13"/>
      <c r="CF10" s="13"/>
      <c r="CG10" s="30"/>
      <c r="CH10" s="30"/>
      <c r="CI10" s="30"/>
      <c r="CJ10" s="30"/>
      <c r="CK10" s="13"/>
      <c r="CL10" s="13"/>
      <c r="CM10" s="13"/>
      <c r="CN10" s="13"/>
      <c r="CO10" s="30"/>
      <c r="CP10" s="30"/>
      <c r="CQ10" s="30"/>
      <c r="CR10" s="30"/>
      <c r="CS10" s="13"/>
      <c r="CT10" s="13"/>
      <c r="CU10" s="13"/>
      <c r="CV10" s="13"/>
      <c r="CW10" s="30"/>
      <c r="CX10" s="30"/>
      <c r="CY10" s="30"/>
      <c r="CZ10" s="30"/>
      <c r="DA10" s="13"/>
      <c r="DB10" s="13"/>
      <c r="DC10" s="13"/>
      <c r="DD10" s="13"/>
      <c r="DE10" s="30"/>
      <c r="DF10" s="30"/>
      <c r="DG10" s="30"/>
      <c r="DH10" s="30"/>
      <c r="DI10" s="13"/>
      <c r="DJ10" s="13"/>
      <c r="DK10" s="13"/>
      <c r="DL10" s="13"/>
      <c r="DM10" s="30"/>
      <c r="DN10" s="30"/>
      <c r="DO10" s="30"/>
      <c r="DP10" s="30"/>
      <c r="DQ10" s="13"/>
      <c r="DR10" s="13"/>
      <c r="DS10" s="13"/>
      <c r="DT10" s="13"/>
      <c r="DU10" s="30"/>
      <c r="DV10" s="30"/>
      <c r="DW10" s="30"/>
      <c r="DX10" s="30"/>
      <c r="DY10" s="13"/>
      <c r="DZ10" s="13"/>
      <c r="EA10" s="13"/>
      <c r="EB10" s="13"/>
      <c r="EC10" s="30"/>
      <c r="ED10" s="30"/>
      <c r="EE10" s="30"/>
      <c r="EF10" s="30"/>
      <c r="EG10" s="13"/>
      <c r="EH10" s="13"/>
      <c r="EI10" s="13"/>
      <c r="EJ10" s="13"/>
      <c r="EK10" s="30"/>
      <c r="EL10" s="30"/>
      <c r="EM10" s="30"/>
      <c r="EN10" s="30"/>
    </row>
    <row r="11" spans="1:144" ht="12.75">
      <c r="A11" s="13"/>
      <c r="B11" s="23"/>
      <c r="C11" s="2"/>
      <c r="D11" s="2"/>
      <c r="E11" s="7"/>
      <c r="F11" s="7"/>
      <c r="G11" s="7"/>
      <c r="H11" s="7"/>
      <c r="I11" s="14"/>
      <c r="J11" s="14"/>
      <c r="K11" s="14"/>
      <c r="L11" s="14"/>
      <c r="M11" s="7"/>
      <c r="N11" s="7"/>
      <c r="O11" s="7"/>
      <c r="P11" s="7"/>
      <c r="Q11" s="14"/>
      <c r="R11" s="14"/>
      <c r="S11" s="14"/>
      <c r="T11" s="14"/>
      <c r="U11" s="7"/>
      <c r="V11" s="7"/>
      <c r="W11" s="7"/>
      <c r="X11" s="7"/>
      <c r="Y11" s="14"/>
      <c r="Z11" s="14"/>
      <c r="AA11" s="14"/>
      <c r="AB11" s="14"/>
      <c r="AC11" s="7"/>
      <c r="AD11" s="7"/>
      <c r="AE11" s="7"/>
      <c r="AF11" s="7"/>
      <c r="AG11" s="14"/>
      <c r="AH11" s="14"/>
      <c r="AI11" s="14"/>
      <c r="AJ11" s="14"/>
      <c r="AK11" s="30"/>
      <c r="AL11" s="30"/>
      <c r="AM11" s="30"/>
      <c r="AN11" s="30"/>
      <c r="AO11" s="13"/>
      <c r="AP11" s="13"/>
      <c r="AQ11" s="13"/>
      <c r="AR11" s="13"/>
      <c r="AS11" s="30"/>
      <c r="AT11" s="30"/>
      <c r="AU11" s="30"/>
      <c r="AV11" s="30"/>
      <c r="AW11" s="13"/>
      <c r="AX11" s="13"/>
      <c r="AY11" s="13"/>
      <c r="AZ11" s="13"/>
      <c r="BA11" s="30"/>
      <c r="BB11" s="30"/>
      <c r="BC11" s="30"/>
      <c r="BD11" s="30"/>
      <c r="BE11" s="13"/>
      <c r="BF11" s="13"/>
      <c r="BG11" s="13"/>
      <c r="BH11" s="13"/>
      <c r="BI11" s="30"/>
      <c r="BJ11" s="30"/>
      <c r="BK11" s="30"/>
      <c r="BL11" s="30"/>
      <c r="BM11" s="13"/>
      <c r="BN11" s="13"/>
      <c r="BO11" s="13"/>
      <c r="BP11" s="13"/>
      <c r="BQ11" s="30"/>
      <c r="BR11" s="30"/>
      <c r="BS11" s="30"/>
      <c r="BT11" s="30"/>
      <c r="BU11" s="13"/>
      <c r="BV11" s="13"/>
      <c r="BW11" s="13"/>
      <c r="BX11" s="13"/>
      <c r="BY11" s="30"/>
      <c r="BZ11" s="30"/>
      <c r="CA11" s="30"/>
      <c r="CB11" s="30"/>
      <c r="CC11" s="13"/>
      <c r="CD11" s="13"/>
      <c r="CE11" s="13"/>
      <c r="CF11" s="13"/>
      <c r="CG11" s="30"/>
      <c r="CH11" s="30"/>
      <c r="CI11" s="30"/>
      <c r="CJ11" s="30"/>
      <c r="CK11" s="13"/>
      <c r="CL11" s="13"/>
      <c r="CM11" s="13"/>
      <c r="CN11" s="13"/>
      <c r="CO11" s="30"/>
      <c r="CP11" s="30"/>
      <c r="CQ11" s="30"/>
      <c r="CR11" s="30"/>
      <c r="CS11" s="13"/>
      <c r="CT11" s="13"/>
      <c r="CU11" s="13"/>
      <c r="CV11" s="13"/>
      <c r="CW11" s="30"/>
      <c r="CX11" s="30"/>
      <c r="CY11" s="30"/>
      <c r="CZ11" s="30"/>
      <c r="DA11" s="13"/>
      <c r="DB11" s="13"/>
      <c r="DC11" s="13"/>
      <c r="DD11" s="13"/>
      <c r="DE11" s="30"/>
      <c r="DF11" s="30"/>
      <c r="DG11" s="30"/>
      <c r="DH11" s="30"/>
      <c r="DI11" s="13"/>
      <c r="DJ11" s="13"/>
      <c r="DK11" s="13"/>
      <c r="DL11" s="13"/>
      <c r="DM11" s="30"/>
      <c r="DN11" s="30"/>
      <c r="DO11" s="30"/>
      <c r="DP11" s="30"/>
      <c r="DQ11" s="13"/>
      <c r="DR11" s="13"/>
      <c r="DS11" s="13"/>
      <c r="DT11" s="13"/>
      <c r="DU11" s="30"/>
      <c r="DV11" s="30"/>
      <c r="DW11" s="30"/>
      <c r="DX11" s="30"/>
      <c r="DY11" s="13"/>
      <c r="DZ11" s="13"/>
      <c r="EA11" s="13"/>
      <c r="EB11" s="13"/>
      <c r="EC11" s="30"/>
      <c r="ED11" s="30"/>
      <c r="EE11" s="30"/>
      <c r="EF11" s="30"/>
      <c r="EG11" s="13"/>
      <c r="EH11" s="13"/>
      <c r="EI11" s="13"/>
      <c r="EJ11" s="13"/>
      <c r="EK11" s="30"/>
      <c r="EL11" s="30"/>
      <c r="EM11" s="30"/>
      <c r="EN11" s="30"/>
    </row>
    <row r="12" spans="1:144" ht="12.75">
      <c r="A12" s="13"/>
      <c r="B12" s="23"/>
      <c r="C12" s="2"/>
      <c r="D12" s="2"/>
      <c r="E12" s="7"/>
      <c r="F12" s="7"/>
      <c r="G12" s="7"/>
      <c r="H12" s="7"/>
      <c r="I12" s="14"/>
      <c r="J12" s="14"/>
      <c r="K12" s="14"/>
      <c r="L12" s="14"/>
      <c r="M12" s="7"/>
      <c r="N12" s="7"/>
      <c r="O12" s="7"/>
      <c r="P12" s="7"/>
      <c r="Q12" s="14"/>
      <c r="R12" s="14"/>
      <c r="S12" s="14"/>
      <c r="T12" s="14"/>
      <c r="U12" s="7"/>
      <c r="V12" s="7"/>
      <c r="W12" s="7"/>
      <c r="X12" s="7"/>
      <c r="Y12" s="14"/>
      <c r="Z12" s="14"/>
      <c r="AA12" s="14"/>
      <c r="AB12" s="14"/>
      <c r="AC12" s="7"/>
      <c r="AD12" s="7"/>
      <c r="AE12" s="7"/>
      <c r="AF12" s="7"/>
      <c r="AG12" s="14"/>
      <c r="AH12" s="14"/>
      <c r="AI12" s="14"/>
      <c r="AJ12" s="14"/>
      <c r="AK12" s="30"/>
      <c r="AL12" s="30"/>
      <c r="AM12" s="30"/>
      <c r="AN12" s="30"/>
      <c r="AO12" s="13"/>
      <c r="AP12" s="13"/>
      <c r="AQ12" s="13"/>
      <c r="AR12" s="13"/>
      <c r="AS12" s="30"/>
      <c r="AT12" s="30"/>
      <c r="AU12" s="30"/>
      <c r="AV12" s="30"/>
      <c r="AW12" s="13"/>
      <c r="AX12" s="13"/>
      <c r="AY12" s="13"/>
      <c r="AZ12" s="13"/>
      <c r="BA12" s="30"/>
      <c r="BB12" s="30"/>
      <c r="BC12" s="30"/>
      <c r="BD12" s="30"/>
      <c r="BE12" s="13"/>
      <c r="BF12" s="13"/>
      <c r="BG12" s="13"/>
      <c r="BH12" s="13"/>
      <c r="BI12" s="30"/>
      <c r="BJ12" s="30"/>
      <c r="BK12" s="30"/>
      <c r="BL12" s="30"/>
      <c r="BM12" s="13"/>
      <c r="BN12" s="13"/>
      <c r="BO12" s="13"/>
      <c r="BP12" s="13"/>
      <c r="BQ12" s="30"/>
      <c r="BR12" s="30"/>
      <c r="BS12" s="30"/>
      <c r="BT12" s="30"/>
      <c r="BU12" s="13"/>
      <c r="BV12" s="13"/>
      <c r="BW12" s="13"/>
      <c r="BX12" s="13"/>
      <c r="BY12" s="30"/>
      <c r="BZ12" s="30"/>
      <c r="CA12" s="30"/>
      <c r="CB12" s="30"/>
      <c r="CC12" s="13"/>
      <c r="CD12" s="13"/>
      <c r="CE12" s="13"/>
      <c r="CF12" s="13"/>
      <c r="CG12" s="30"/>
      <c r="CH12" s="30"/>
      <c r="CI12" s="30"/>
      <c r="CJ12" s="30"/>
      <c r="CK12" s="13"/>
      <c r="CL12" s="13"/>
      <c r="CM12" s="13"/>
      <c r="CN12" s="13"/>
      <c r="CO12" s="30"/>
      <c r="CP12" s="30"/>
      <c r="CQ12" s="30"/>
      <c r="CR12" s="30"/>
      <c r="CS12" s="13"/>
      <c r="CT12" s="13"/>
      <c r="CU12" s="13"/>
      <c r="CV12" s="13"/>
      <c r="CW12" s="30"/>
      <c r="CX12" s="30"/>
      <c r="CY12" s="30"/>
      <c r="CZ12" s="30"/>
      <c r="DA12" s="13"/>
      <c r="DB12" s="13"/>
      <c r="DC12" s="13"/>
      <c r="DD12" s="13"/>
      <c r="DE12" s="30"/>
      <c r="DF12" s="30"/>
      <c r="DG12" s="30"/>
      <c r="DH12" s="30"/>
      <c r="DI12" s="13"/>
      <c r="DJ12" s="13"/>
      <c r="DK12" s="13"/>
      <c r="DL12" s="13"/>
      <c r="DM12" s="30"/>
      <c r="DN12" s="30"/>
      <c r="DO12" s="30"/>
      <c r="DP12" s="30"/>
      <c r="DQ12" s="13"/>
      <c r="DR12" s="13"/>
      <c r="DS12" s="13"/>
      <c r="DT12" s="13"/>
      <c r="DU12" s="30"/>
      <c r="DV12" s="30"/>
      <c r="DW12" s="30"/>
      <c r="DX12" s="30"/>
      <c r="DY12" s="13"/>
      <c r="DZ12" s="13"/>
      <c r="EA12" s="13"/>
      <c r="EB12" s="13"/>
      <c r="EC12" s="30"/>
      <c r="ED12" s="30"/>
      <c r="EE12" s="30"/>
      <c r="EF12" s="30"/>
      <c r="EG12" s="13"/>
      <c r="EH12" s="13"/>
      <c r="EI12" s="13"/>
      <c r="EJ12" s="13"/>
      <c r="EK12" s="30"/>
      <c r="EL12" s="30"/>
      <c r="EM12" s="30"/>
      <c r="EN12" s="30"/>
    </row>
    <row r="13" spans="1:144" ht="12.75">
      <c r="A13" s="13"/>
      <c r="B13" s="23"/>
      <c r="C13" s="2"/>
      <c r="D13" s="2"/>
      <c r="E13" s="7"/>
      <c r="F13" s="7"/>
      <c r="G13" s="7"/>
      <c r="H13" s="7"/>
      <c r="I13" s="14"/>
      <c r="J13" s="14"/>
      <c r="K13" s="14"/>
      <c r="L13" s="14"/>
      <c r="M13" s="7"/>
      <c r="N13" s="7"/>
      <c r="O13" s="7"/>
      <c r="P13" s="7"/>
      <c r="Q13" s="14"/>
      <c r="R13" s="14"/>
      <c r="S13" s="14"/>
      <c r="T13" s="14"/>
      <c r="U13" s="7"/>
      <c r="V13" s="7"/>
      <c r="W13" s="7"/>
      <c r="X13" s="7"/>
      <c r="Y13" s="14"/>
      <c r="Z13" s="14"/>
      <c r="AA13" s="14"/>
      <c r="AB13" s="14"/>
      <c r="AC13" s="7"/>
      <c r="AD13" s="7"/>
      <c r="AE13" s="7"/>
      <c r="AF13" s="7"/>
      <c r="AG13" s="14"/>
      <c r="AH13" s="14"/>
      <c r="AI13" s="14"/>
      <c r="AJ13" s="14"/>
      <c r="AK13" s="30"/>
      <c r="AL13" s="30"/>
      <c r="AM13" s="30"/>
      <c r="AN13" s="30"/>
      <c r="AO13" s="13"/>
      <c r="AP13" s="13"/>
      <c r="AQ13" s="13"/>
      <c r="AR13" s="13"/>
      <c r="AS13" s="30"/>
      <c r="AT13" s="30"/>
      <c r="AU13" s="30"/>
      <c r="AV13" s="30"/>
      <c r="AW13" s="13"/>
      <c r="AX13" s="13"/>
      <c r="AY13" s="13"/>
      <c r="AZ13" s="13"/>
      <c r="BA13" s="30"/>
      <c r="BB13" s="30"/>
      <c r="BC13" s="30"/>
      <c r="BD13" s="30"/>
      <c r="BE13" s="13"/>
      <c r="BF13" s="13"/>
      <c r="BG13" s="13"/>
      <c r="BH13" s="13"/>
      <c r="BI13" s="30"/>
      <c r="BJ13" s="30"/>
      <c r="BK13" s="30"/>
      <c r="BL13" s="30"/>
      <c r="BM13" s="13"/>
      <c r="BN13" s="13"/>
      <c r="BO13" s="13"/>
      <c r="BP13" s="13"/>
      <c r="BQ13" s="30"/>
      <c r="BR13" s="30"/>
      <c r="BS13" s="30"/>
      <c r="BT13" s="30"/>
      <c r="BU13" s="13"/>
      <c r="BV13" s="13"/>
      <c r="BW13" s="13"/>
      <c r="BX13" s="13"/>
      <c r="BY13" s="30"/>
      <c r="BZ13" s="30"/>
      <c r="CA13" s="30"/>
      <c r="CB13" s="30"/>
      <c r="CC13" s="13"/>
      <c r="CD13" s="13"/>
      <c r="CE13" s="13"/>
      <c r="CF13" s="13"/>
      <c r="CG13" s="30"/>
      <c r="CH13" s="30"/>
      <c r="CI13" s="30"/>
      <c r="CJ13" s="30"/>
      <c r="CK13" s="13"/>
      <c r="CL13" s="13"/>
      <c r="CM13" s="13"/>
      <c r="CN13" s="13"/>
      <c r="CO13" s="30"/>
      <c r="CP13" s="30"/>
      <c r="CQ13" s="30"/>
      <c r="CR13" s="30"/>
      <c r="CS13" s="13"/>
      <c r="CT13" s="13"/>
      <c r="CU13" s="13"/>
      <c r="CV13" s="13"/>
      <c r="CW13" s="30"/>
      <c r="CX13" s="30"/>
      <c r="CY13" s="30"/>
      <c r="CZ13" s="30"/>
      <c r="DA13" s="13"/>
      <c r="DB13" s="13"/>
      <c r="DC13" s="13"/>
      <c r="DD13" s="13"/>
      <c r="DE13" s="30"/>
      <c r="DF13" s="30"/>
      <c r="DG13" s="30"/>
      <c r="DH13" s="30"/>
      <c r="DI13" s="13"/>
      <c r="DJ13" s="13"/>
      <c r="DK13" s="13"/>
      <c r="DL13" s="13"/>
      <c r="DM13" s="30"/>
      <c r="DN13" s="30"/>
      <c r="DO13" s="30"/>
      <c r="DP13" s="30"/>
      <c r="DQ13" s="13"/>
      <c r="DR13" s="13"/>
      <c r="DS13" s="13"/>
      <c r="DT13" s="13"/>
      <c r="DU13" s="30"/>
      <c r="DV13" s="30"/>
      <c r="DW13" s="30"/>
      <c r="DX13" s="30"/>
      <c r="DY13" s="13"/>
      <c r="DZ13" s="13"/>
      <c r="EA13" s="13"/>
      <c r="EB13" s="13"/>
      <c r="EC13" s="30"/>
      <c r="ED13" s="30"/>
      <c r="EE13" s="30"/>
      <c r="EF13" s="30"/>
      <c r="EG13" s="13"/>
      <c r="EH13" s="13"/>
      <c r="EI13" s="13"/>
      <c r="EJ13" s="13"/>
      <c r="EK13" s="30"/>
      <c r="EL13" s="30"/>
      <c r="EM13" s="30"/>
      <c r="EN13" s="30"/>
    </row>
    <row r="14" spans="1:144" ht="12.75">
      <c r="A14" s="13"/>
      <c r="B14" s="23"/>
      <c r="C14" s="2"/>
      <c r="D14" s="2"/>
      <c r="E14" s="7"/>
      <c r="F14" s="7"/>
      <c r="G14" s="7"/>
      <c r="H14" s="7"/>
      <c r="I14" s="14"/>
      <c r="J14" s="14"/>
      <c r="K14" s="14"/>
      <c r="L14" s="14"/>
      <c r="M14" s="7"/>
      <c r="N14" s="7"/>
      <c r="O14" s="7"/>
      <c r="P14" s="7"/>
      <c r="Q14" s="14"/>
      <c r="R14" s="14"/>
      <c r="S14" s="14"/>
      <c r="T14" s="14"/>
      <c r="U14" s="7"/>
      <c r="V14" s="7"/>
      <c r="W14" s="7"/>
      <c r="X14" s="7"/>
      <c r="Y14" s="14"/>
      <c r="Z14" s="14"/>
      <c r="AA14" s="14"/>
      <c r="AB14" s="14"/>
      <c r="AC14" s="7"/>
      <c r="AD14" s="7"/>
      <c r="AE14" s="7"/>
      <c r="AF14" s="7"/>
      <c r="AG14" s="14"/>
      <c r="AH14" s="14"/>
      <c r="AI14" s="14"/>
      <c r="AJ14" s="14"/>
      <c r="AK14" s="30"/>
      <c r="AL14" s="30"/>
      <c r="AM14" s="30"/>
      <c r="AN14" s="30"/>
      <c r="AO14" s="13"/>
      <c r="AP14" s="13"/>
      <c r="AQ14" s="13"/>
      <c r="AR14" s="13"/>
      <c r="AS14" s="30"/>
      <c r="AT14" s="30"/>
      <c r="AU14" s="30"/>
      <c r="AV14" s="30"/>
      <c r="AW14" s="13"/>
      <c r="AX14" s="13"/>
      <c r="AY14" s="13"/>
      <c r="AZ14" s="13"/>
      <c r="BA14" s="30"/>
      <c r="BB14" s="30"/>
      <c r="BC14" s="30"/>
      <c r="BD14" s="30"/>
      <c r="BE14" s="13"/>
      <c r="BF14" s="13"/>
      <c r="BG14" s="13"/>
      <c r="BH14" s="13"/>
      <c r="BI14" s="30"/>
      <c r="BJ14" s="30"/>
      <c r="BK14" s="30"/>
      <c r="BL14" s="30"/>
      <c r="BM14" s="13"/>
      <c r="BN14" s="13"/>
      <c r="BO14" s="13"/>
      <c r="BP14" s="13"/>
      <c r="BQ14" s="30"/>
      <c r="BR14" s="30"/>
      <c r="BS14" s="30"/>
      <c r="BT14" s="30"/>
      <c r="BU14" s="13"/>
      <c r="BV14" s="13"/>
      <c r="BW14" s="13"/>
      <c r="BX14" s="13"/>
      <c r="BY14" s="30"/>
      <c r="BZ14" s="30"/>
      <c r="CA14" s="30"/>
      <c r="CB14" s="30"/>
      <c r="CC14" s="13"/>
      <c r="CD14" s="13"/>
      <c r="CE14" s="13"/>
      <c r="CF14" s="13"/>
      <c r="CG14" s="30"/>
      <c r="CH14" s="30"/>
      <c r="CI14" s="30"/>
      <c r="CJ14" s="30"/>
      <c r="CK14" s="13"/>
      <c r="CL14" s="13"/>
      <c r="CM14" s="13"/>
      <c r="CN14" s="13"/>
      <c r="CO14" s="30"/>
      <c r="CP14" s="30"/>
      <c r="CQ14" s="30"/>
      <c r="CR14" s="30"/>
      <c r="CS14" s="13"/>
      <c r="CT14" s="13"/>
      <c r="CU14" s="13"/>
      <c r="CV14" s="13"/>
      <c r="CW14" s="30"/>
      <c r="CX14" s="30"/>
      <c r="CY14" s="30"/>
      <c r="CZ14" s="30"/>
      <c r="DA14" s="13"/>
      <c r="DB14" s="13"/>
      <c r="DC14" s="13"/>
      <c r="DD14" s="13"/>
      <c r="DE14" s="30"/>
      <c r="DF14" s="30"/>
      <c r="DG14" s="30"/>
      <c r="DH14" s="30"/>
      <c r="DI14" s="13"/>
      <c r="DJ14" s="13"/>
      <c r="DK14" s="13"/>
      <c r="DL14" s="13"/>
      <c r="DM14" s="30"/>
      <c r="DN14" s="30"/>
      <c r="DO14" s="30"/>
      <c r="DP14" s="30"/>
      <c r="DQ14" s="13"/>
      <c r="DR14" s="13"/>
      <c r="DS14" s="13"/>
      <c r="DT14" s="13"/>
      <c r="DU14" s="30"/>
      <c r="DV14" s="30"/>
      <c r="DW14" s="30"/>
      <c r="DX14" s="30"/>
      <c r="DY14" s="13"/>
      <c r="DZ14" s="13"/>
      <c r="EA14" s="13"/>
      <c r="EB14" s="13"/>
      <c r="EC14" s="30"/>
      <c r="ED14" s="30"/>
      <c r="EE14" s="30"/>
      <c r="EF14" s="30"/>
      <c r="EG14" s="13"/>
      <c r="EH14" s="13"/>
      <c r="EI14" s="13"/>
      <c r="EJ14" s="13"/>
      <c r="EK14" s="30"/>
      <c r="EL14" s="30"/>
      <c r="EM14" s="30"/>
      <c r="EN14" s="30"/>
    </row>
    <row r="15" spans="1:144" ht="12.75">
      <c r="A15" s="13"/>
      <c r="B15" s="23"/>
      <c r="C15" s="2"/>
      <c r="D15" s="2"/>
      <c r="E15" s="7"/>
      <c r="F15" s="7"/>
      <c r="G15" s="7"/>
      <c r="H15" s="7"/>
      <c r="I15" s="14"/>
      <c r="J15" s="14"/>
      <c r="K15" s="14"/>
      <c r="L15" s="14"/>
      <c r="M15" s="7"/>
      <c r="N15" s="7"/>
      <c r="O15" s="7"/>
      <c r="P15" s="7"/>
      <c r="Q15" s="14"/>
      <c r="R15" s="14"/>
      <c r="S15" s="14"/>
      <c r="T15" s="14"/>
      <c r="U15" s="7"/>
      <c r="V15" s="7"/>
      <c r="W15" s="7"/>
      <c r="X15" s="7"/>
      <c r="Y15" s="14"/>
      <c r="Z15" s="14"/>
      <c r="AA15" s="14"/>
      <c r="AB15" s="14"/>
      <c r="AC15" s="7"/>
      <c r="AD15" s="7"/>
      <c r="AE15" s="7"/>
      <c r="AF15" s="7"/>
      <c r="AG15" s="14"/>
      <c r="AH15" s="14"/>
      <c r="AI15" s="14"/>
      <c r="AJ15" s="14"/>
      <c r="AK15" s="30"/>
      <c r="AL15" s="30"/>
      <c r="AM15" s="30"/>
      <c r="AN15" s="30"/>
      <c r="AO15" s="13"/>
      <c r="AP15" s="13"/>
      <c r="AQ15" s="13"/>
      <c r="AR15" s="13"/>
      <c r="AS15" s="30"/>
      <c r="AT15" s="30"/>
      <c r="AU15" s="30"/>
      <c r="AV15" s="30"/>
      <c r="AW15" s="13"/>
      <c r="AX15" s="13"/>
      <c r="AY15" s="13"/>
      <c r="AZ15" s="13"/>
      <c r="BA15" s="30"/>
      <c r="BB15" s="30"/>
      <c r="BC15" s="30"/>
      <c r="BD15" s="30"/>
      <c r="BE15" s="13"/>
      <c r="BF15" s="13"/>
      <c r="BG15" s="13"/>
      <c r="BH15" s="13"/>
      <c r="BI15" s="30"/>
      <c r="BJ15" s="30"/>
      <c r="BK15" s="30"/>
      <c r="BL15" s="30"/>
      <c r="BM15" s="13"/>
      <c r="BN15" s="13"/>
      <c r="BO15" s="13"/>
      <c r="BP15" s="13"/>
      <c r="BQ15" s="30"/>
      <c r="BR15" s="30"/>
      <c r="BS15" s="30"/>
      <c r="BT15" s="30"/>
      <c r="BU15" s="13"/>
      <c r="BV15" s="13"/>
      <c r="BW15" s="13"/>
      <c r="BX15" s="13"/>
      <c r="BY15" s="30"/>
      <c r="BZ15" s="30"/>
      <c r="CA15" s="30"/>
      <c r="CB15" s="30"/>
      <c r="CC15" s="13"/>
      <c r="CD15" s="13"/>
      <c r="CE15" s="13"/>
      <c r="CF15" s="13"/>
      <c r="CG15" s="30"/>
      <c r="CH15" s="30"/>
      <c r="CI15" s="30"/>
      <c r="CJ15" s="30"/>
      <c r="CK15" s="13"/>
      <c r="CL15" s="13"/>
      <c r="CM15" s="13"/>
      <c r="CN15" s="13"/>
      <c r="CO15" s="30"/>
      <c r="CP15" s="30"/>
      <c r="CQ15" s="30"/>
      <c r="CR15" s="30"/>
      <c r="CS15" s="13"/>
      <c r="CT15" s="13"/>
      <c r="CU15" s="13"/>
      <c r="CV15" s="13"/>
      <c r="CW15" s="30"/>
      <c r="CX15" s="30"/>
      <c r="CY15" s="30"/>
      <c r="CZ15" s="30"/>
      <c r="DA15" s="13"/>
      <c r="DB15" s="13"/>
      <c r="DC15" s="13"/>
      <c r="DD15" s="13"/>
      <c r="DE15" s="30"/>
      <c r="DF15" s="30"/>
      <c r="DG15" s="30"/>
      <c r="DH15" s="30"/>
      <c r="DI15" s="13"/>
      <c r="DJ15" s="13"/>
      <c r="DK15" s="13"/>
      <c r="DL15" s="13"/>
      <c r="DM15" s="30"/>
      <c r="DN15" s="30"/>
      <c r="DO15" s="30"/>
      <c r="DP15" s="30"/>
      <c r="DQ15" s="13"/>
      <c r="DR15" s="13"/>
      <c r="DS15" s="13"/>
      <c r="DT15" s="13"/>
      <c r="DU15" s="30"/>
      <c r="DV15" s="30"/>
      <c r="DW15" s="30"/>
      <c r="DX15" s="30"/>
      <c r="DY15" s="13"/>
      <c r="DZ15" s="13"/>
      <c r="EA15" s="13"/>
      <c r="EB15" s="13"/>
      <c r="EC15" s="30"/>
      <c r="ED15" s="30"/>
      <c r="EE15" s="30"/>
      <c r="EF15" s="30"/>
      <c r="EG15" s="13"/>
      <c r="EH15" s="13"/>
      <c r="EI15" s="13"/>
      <c r="EJ15" s="13"/>
      <c r="EK15" s="30"/>
      <c r="EL15" s="30"/>
      <c r="EM15" s="30"/>
      <c r="EN15" s="30"/>
    </row>
    <row r="16" spans="1:144" ht="12.75">
      <c r="A16" s="13"/>
      <c r="B16" s="23"/>
      <c r="C16" s="2"/>
      <c r="D16" s="2"/>
      <c r="E16" s="7"/>
      <c r="F16" s="7"/>
      <c r="G16" s="7"/>
      <c r="H16" s="7"/>
      <c r="I16" s="14"/>
      <c r="J16" s="14"/>
      <c r="K16" s="14"/>
      <c r="L16" s="14"/>
      <c r="M16" s="7"/>
      <c r="N16" s="7"/>
      <c r="O16" s="7"/>
      <c r="P16" s="7"/>
      <c r="Q16" s="14"/>
      <c r="R16" s="14"/>
      <c r="S16" s="14"/>
      <c r="T16" s="14"/>
      <c r="U16" s="7"/>
      <c r="V16" s="7"/>
      <c r="W16" s="7"/>
      <c r="X16" s="7"/>
      <c r="Y16" s="14"/>
      <c r="Z16" s="14"/>
      <c r="AA16" s="14"/>
      <c r="AB16" s="14"/>
      <c r="AC16" s="7"/>
      <c r="AD16" s="7"/>
      <c r="AE16" s="7"/>
      <c r="AF16" s="7"/>
      <c r="AG16" s="14"/>
      <c r="AH16" s="14"/>
      <c r="AI16" s="14"/>
      <c r="AJ16" s="14"/>
      <c r="AK16" s="30"/>
      <c r="AL16" s="30"/>
      <c r="AM16" s="30"/>
      <c r="AN16" s="30"/>
      <c r="AO16" s="13"/>
      <c r="AP16" s="13"/>
      <c r="AQ16" s="13"/>
      <c r="AR16" s="13"/>
      <c r="AS16" s="30"/>
      <c r="AT16" s="30"/>
      <c r="AU16" s="30"/>
      <c r="AV16" s="30"/>
      <c r="AW16" s="13"/>
      <c r="AX16" s="13"/>
      <c r="AY16" s="13"/>
      <c r="AZ16" s="13"/>
      <c r="BA16" s="30"/>
      <c r="BB16" s="30"/>
      <c r="BC16" s="30"/>
      <c r="BD16" s="30"/>
      <c r="BE16" s="13"/>
      <c r="BF16" s="13"/>
      <c r="BG16" s="13"/>
      <c r="BH16" s="13"/>
      <c r="BI16" s="30"/>
      <c r="BJ16" s="30"/>
      <c r="BK16" s="30"/>
      <c r="BL16" s="30"/>
      <c r="BM16" s="13"/>
      <c r="BN16" s="13"/>
      <c r="BO16" s="13"/>
      <c r="BP16" s="13"/>
      <c r="BQ16" s="30"/>
      <c r="BR16" s="30"/>
      <c r="BS16" s="30"/>
      <c r="BT16" s="30"/>
      <c r="BU16" s="13"/>
      <c r="BV16" s="13"/>
      <c r="BW16" s="13"/>
      <c r="BX16" s="13"/>
      <c r="BY16" s="30"/>
      <c r="BZ16" s="30"/>
      <c r="CA16" s="30"/>
      <c r="CB16" s="30"/>
      <c r="CC16" s="13"/>
      <c r="CD16" s="13"/>
      <c r="CE16" s="13"/>
      <c r="CF16" s="13"/>
      <c r="CG16" s="30"/>
      <c r="CH16" s="30"/>
      <c r="CI16" s="30"/>
      <c r="CJ16" s="30"/>
      <c r="CK16" s="13"/>
      <c r="CL16" s="13"/>
      <c r="CM16" s="13"/>
      <c r="CN16" s="13"/>
      <c r="CO16" s="30"/>
      <c r="CP16" s="30"/>
      <c r="CQ16" s="30"/>
      <c r="CR16" s="30"/>
      <c r="CS16" s="13"/>
      <c r="CT16" s="13"/>
      <c r="CU16" s="13"/>
      <c r="CV16" s="13"/>
      <c r="CW16" s="30"/>
      <c r="CX16" s="30"/>
      <c r="CY16" s="30"/>
      <c r="CZ16" s="30"/>
      <c r="DA16" s="13"/>
      <c r="DB16" s="13"/>
      <c r="DC16" s="13"/>
      <c r="DD16" s="13"/>
      <c r="DE16" s="30"/>
      <c r="DF16" s="30"/>
      <c r="DG16" s="30"/>
      <c r="DH16" s="30"/>
      <c r="DI16" s="13"/>
      <c r="DJ16" s="13"/>
      <c r="DK16" s="13"/>
      <c r="DL16" s="13"/>
      <c r="DM16" s="30"/>
      <c r="DN16" s="30"/>
      <c r="DO16" s="30"/>
      <c r="DP16" s="30"/>
      <c r="DQ16" s="13"/>
      <c r="DR16" s="13"/>
      <c r="DS16" s="13"/>
      <c r="DT16" s="13"/>
      <c r="DU16" s="30"/>
      <c r="DV16" s="30"/>
      <c r="DW16" s="30"/>
      <c r="DX16" s="30"/>
      <c r="DY16" s="13"/>
      <c r="DZ16" s="13"/>
      <c r="EA16" s="13"/>
      <c r="EB16" s="13"/>
      <c r="EC16" s="30"/>
      <c r="ED16" s="30"/>
      <c r="EE16" s="30"/>
      <c r="EF16" s="30"/>
      <c r="EG16" s="13"/>
      <c r="EH16" s="13"/>
      <c r="EI16" s="13"/>
      <c r="EJ16" s="13"/>
      <c r="EK16" s="30"/>
      <c r="EL16" s="30"/>
      <c r="EM16" s="30"/>
      <c r="EN16" s="30"/>
    </row>
    <row r="17" spans="1:144" ht="12.75">
      <c r="A17" s="13"/>
      <c r="B17" s="23"/>
      <c r="C17" s="2"/>
      <c r="D17" s="2"/>
      <c r="E17" s="7"/>
      <c r="F17" s="7"/>
      <c r="G17" s="7"/>
      <c r="H17" s="7"/>
      <c r="I17" s="14"/>
      <c r="J17" s="14"/>
      <c r="K17" s="14"/>
      <c r="L17" s="14"/>
      <c r="M17" s="7"/>
      <c r="N17" s="7"/>
      <c r="O17" s="7"/>
      <c r="P17" s="7"/>
      <c r="Q17" s="14"/>
      <c r="R17" s="14"/>
      <c r="S17" s="14"/>
      <c r="T17" s="14"/>
      <c r="U17" s="7"/>
      <c r="V17" s="7"/>
      <c r="W17" s="7"/>
      <c r="X17" s="7"/>
      <c r="Y17" s="14"/>
      <c r="Z17" s="14"/>
      <c r="AA17" s="14"/>
      <c r="AB17" s="14"/>
      <c r="AC17" s="7"/>
      <c r="AD17" s="7"/>
      <c r="AE17" s="7"/>
      <c r="AF17" s="7"/>
      <c r="AG17" s="14"/>
      <c r="AH17" s="14"/>
      <c r="AI17" s="14"/>
      <c r="AJ17" s="14"/>
      <c r="AK17" s="30"/>
      <c r="AL17" s="30"/>
      <c r="AM17" s="30"/>
      <c r="AN17" s="30"/>
      <c r="AO17" s="13"/>
      <c r="AP17" s="13"/>
      <c r="AQ17" s="13"/>
      <c r="AR17" s="13"/>
      <c r="AS17" s="30"/>
      <c r="AT17" s="30"/>
      <c r="AU17" s="30"/>
      <c r="AV17" s="30"/>
      <c r="AW17" s="13"/>
      <c r="AX17" s="13"/>
      <c r="AY17" s="13"/>
      <c r="AZ17" s="13"/>
      <c r="BA17" s="30"/>
      <c r="BB17" s="30"/>
      <c r="BC17" s="30"/>
      <c r="BD17" s="30"/>
      <c r="BE17" s="13"/>
      <c r="BF17" s="13"/>
      <c r="BG17" s="13"/>
      <c r="BH17" s="13"/>
      <c r="BI17" s="30"/>
      <c r="BJ17" s="30"/>
      <c r="BK17" s="30"/>
      <c r="BL17" s="30"/>
      <c r="BM17" s="13"/>
      <c r="BN17" s="13"/>
      <c r="BO17" s="13"/>
      <c r="BP17" s="13"/>
      <c r="BQ17" s="30"/>
      <c r="BR17" s="30"/>
      <c r="BS17" s="30"/>
      <c r="BT17" s="30"/>
      <c r="BU17" s="13"/>
      <c r="BV17" s="13"/>
      <c r="BW17" s="13"/>
      <c r="BX17" s="13"/>
      <c r="BY17" s="30"/>
      <c r="BZ17" s="30"/>
      <c r="CA17" s="30"/>
      <c r="CB17" s="30"/>
      <c r="CC17" s="13"/>
      <c r="CD17" s="13"/>
      <c r="CE17" s="13"/>
      <c r="CF17" s="13"/>
      <c r="CG17" s="30"/>
      <c r="CH17" s="30"/>
      <c r="CI17" s="30"/>
      <c r="CJ17" s="30"/>
      <c r="CK17" s="13"/>
      <c r="CL17" s="13"/>
      <c r="CM17" s="13"/>
      <c r="CN17" s="13"/>
      <c r="CO17" s="30"/>
      <c r="CP17" s="30"/>
      <c r="CQ17" s="30"/>
      <c r="CR17" s="30"/>
      <c r="CS17" s="13"/>
      <c r="CT17" s="13"/>
      <c r="CU17" s="13"/>
      <c r="CV17" s="13"/>
      <c r="CW17" s="30"/>
      <c r="CX17" s="30"/>
      <c r="CY17" s="30"/>
      <c r="CZ17" s="30"/>
      <c r="DA17" s="13"/>
      <c r="DB17" s="13"/>
      <c r="DC17" s="13"/>
      <c r="DD17" s="13"/>
      <c r="DE17" s="30"/>
      <c r="DF17" s="30"/>
      <c r="DG17" s="30"/>
      <c r="DH17" s="30"/>
      <c r="DI17" s="13"/>
      <c r="DJ17" s="13"/>
      <c r="DK17" s="13"/>
      <c r="DL17" s="13"/>
      <c r="DM17" s="30"/>
      <c r="DN17" s="30"/>
      <c r="DO17" s="30"/>
      <c r="DP17" s="30"/>
      <c r="DQ17" s="13"/>
      <c r="DR17" s="13"/>
      <c r="DS17" s="13"/>
      <c r="DT17" s="13"/>
      <c r="DU17" s="30"/>
      <c r="DV17" s="30"/>
      <c r="DW17" s="30"/>
      <c r="DX17" s="30"/>
      <c r="DY17" s="13"/>
      <c r="DZ17" s="13"/>
      <c r="EA17" s="13"/>
      <c r="EB17" s="13"/>
      <c r="EC17" s="30"/>
      <c r="ED17" s="30"/>
      <c r="EE17" s="30"/>
      <c r="EF17" s="30"/>
      <c r="EG17" s="13"/>
      <c r="EH17" s="13"/>
      <c r="EI17" s="13"/>
      <c r="EJ17" s="13"/>
      <c r="EK17" s="30"/>
      <c r="EL17" s="30"/>
      <c r="EM17" s="30"/>
      <c r="EN17" s="30"/>
    </row>
    <row r="18" spans="1:144" ht="12.75">
      <c r="A18" s="13"/>
      <c r="B18" s="23"/>
      <c r="C18" s="2"/>
      <c r="D18" s="2"/>
      <c r="E18" s="7"/>
      <c r="F18" s="7"/>
      <c r="G18" s="7"/>
      <c r="H18" s="7"/>
      <c r="I18" s="14"/>
      <c r="J18" s="14"/>
      <c r="K18" s="14"/>
      <c r="L18" s="14"/>
      <c r="M18" s="7"/>
      <c r="N18" s="7"/>
      <c r="O18" s="7"/>
      <c r="P18" s="7"/>
      <c r="Q18" s="14"/>
      <c r="R18" s="14"/>
      <c r="S18" s="14"/>
      <c r="T18" s="14"/>
      <c r="U18" s="7"/>
      <c r="V18" s="7"/>
      <c r="W18" s="7"/>
      <c r="X18" s="7"/>
      <c r="Y18" s="14"/>
      <c r="Z18" s="14"/>
      <c r="AA18" s="14"/>
      <c r="AB18" s="14"/>
      <c r="AC18" s="7"/>
      <c r="AD18" s="7"/>
      <c r="AE18" s="7"/>
      <c r="AF18" s="7"/>
      <c r="AG18" s="14"/>
      <c r="AH18" s="14"/>
      <c r="AI18" s="14"/>
      <c r="AJ18" s="14"/>
      <c r="AK18" s="30"/>
      <c r="AL18" s="30"/>
      <c r="AM18" s="30"/>
      <c r="AN18" s="30"/>
      <c r="AO18" s="13"/>
      <c r="AP18" s="13"/>
      <c r="AQ18" s="13"/>
      <c r="AR18" s="13"/>
      <c r="AS18" s="30"/>
      <c r="AT18" s="30"/>
      <c r="AU18" s="30"/>
      <c r="AV18" s="30"/>
      <c r="AW18" s="13"/>
      <c r="AX18" s="13"/>
      <c r="AY18" s="13"/>
      <c r="AZ18" s="13"/>
      <c r="BA18" s="30"/>
      <c r="BB18" s="30"/>
      <c r="BC18" s="30"/>
      <c r="BD18" s="30"/>
      <c r="BE18" s="13"/>
      <c r="BF18" s="13"/>
      <c r="BG18" s="13"/>
      <c r="BH18" s="13"/>
      <c r="BI18" s="30"/>
      <c r="BJ18" s="30"/>
      <c r="BK18" s="30"/>
      <c r="BL18" s="30"/>
      <c r="BM18" s="13"/>
      <c r="BN18" s="13"/>
      <c r="BO18" s="13"/>
      <c r="BP18" s="13"/>
      <c r="BQ18" s="30"/>
      <c r="BR18" s="30"/>
      <c r="BS18" s="30"/>
      <c r="BT18" s="30"/>
      <c r="BU18" s="13"/>
      <c r="BV18" s="13"/>
      <c r="BW18" s="13"/>
      <c r="BX18" s="13"/>
      <c r="BY18" s="30"/>
      <c r="BZ18" s="30"/>
      <c r="CA18" s="30"/>
      <c r="CB18" s="30"/>
      <c r="CC18" s="13"/>
      <c r="CD18" s="13"/>
      <c r="CE18" s="13"/>
      <c r="CF18" s="13"/>
      <c r="CG18" s="30"/>
      <c r="CH18" s="30"/>
      <c r="CI18" s="30"/>
      <c r="CJ18" s="30"/>
      <c r="CK18" s="13"/>
      <c r="CL18" s="13"/>
      <c r="CM18" s="13"/>
      <c r="CN18" s="13"/>
      <c r="CO18" s="30"/>
      <c r="CP18" s="30"/>
      <c r="CQ18" s="30"/>
      <c r="CR18" s="30"/>
      <c r="CS18" s="13"/>
      <c r="CT18" s="13"/>
      <c r="CU18" s="13"/>
      <c r="CV18" s="13"/>
      <c r="CW18" s="30"/>
      <c r="CX18" s="30"/>
      <c r="CY18" s="30"/>
      <c r="CZ18" s="30"/>
      <c r="DA18" s="13"/>
      <c r="DB18" s="13"/>
      <c r="DC18" s="13"/>
      <c r="DD18" s="13"/>
      <c r="DE18" s="30"/>
      <c r="DF18" s="30"/>
      <c r="DG18" s="30"/>
      <c r="DH18" s="30"/>
      <c r="DI18" s="13"/>
      <c r="DJ18" s="13"/>
      <c r="DK18" s="13"/>
      <c r="DL18" s="13"/>
      <c r="DM18" s="30"/>
      <c r="DN18" s="30"/>
      <c r="DO18" s="30"/>
      <c r="DP18" s="30"/>
      <c r="DQ18" s="13"/>
      <c r="DR18" s="13"/>
      <c r="DS18" s="13"/>
      <c r="DT18" s="13"/>
      <c r="DU18" s="30"/>
      <c r="DV18" s="30"/>
      <c r="DW18" s="30"/>
      <c r="DX18" s="30"/>
      <c r="DY18" s="13"/>
      <c r="DZ18" s="13"/>
      <c r="EA18" s="13"/>
      <c r="EB18" s="13"/>
      <c r="EC18" s="30"/>
      <c r="ED18" s="30"/>
      <c r="EE18" s="30"/>
      <c r="EF18" s="30"/>
      <c r="EG18" s="13"/>
      <c r="EH18" s="13"/>
      <c r="EI18" s="13"/>
      <c r="EJ18" s="13"/>
      <c r="EK18" s="30"/>
      <c r="EL18" s="30"/>
      <c r="EM18" s="30"/>
      <c r="EN18" s="30"/>
    </row>
    <row r="19" spans="1:144" ht="12.75">
      <c r="A19" s="13"/>
      <c r="B19" s="23"/>
      <c r="C19" s="2"/>
      <c r="D19" s="2"/>
      <c r="E19" s="7"/>
      <c r="F19" s="7"/>
      <c r="G19" s="7"/>
      <c r="H19" s="7"/>
      <c r="I19" s="14"/>
      <c r="J19" s="14"/>
      <c r="K19" s="14"/>
      <c r="L19" s="14"/>
      <c r="M19" s="7"/>
      <c r="N19" s="7"/>
      <c r="O19" s="7"/>
      <c r="P19" s="7"/>
      <c r="Q19" s="14"/>
      <c r="R19" s="14"/>
      <c r="S19" s="14"/>
      <c r="T19" s="14"/>
      <c r="U19" s="7"/>
      <c r="V19" s="7"/>
      <c r="W19" s="7"/>
      <c r="X19" s="7"/>
      <c r="Y19" s="14"/>
      <c r="Z19" s="14"/>
      <c r="AA19" s="14"/>
      <c r="AB19" s="14"/>
      <c r="AC19" s="7"/>
      <c r="AD19" s="7"/>
      <c r="AE19" s="7"/>
      <c r="AF19" s="7"/>
      <c r="AG19" s="14"/>
      <c r="AH19" s="14"/>
      <c r="AI19" s="14"/>
      <c r="AJ19" s="14"/>
      <c r="AK19" s="30"/>
      <c r="AL19" s="30"/>
      <c r="AM19" s="30"/>
      <c r="AN19" s="30"/>
      <c r="AO19" s="13"/>
      <c r="AP19" s="13"/>
      <c r="AQ19" s="13"/>
      <c r="AR19" s="13"/>
      <c r="AS19" s="30"/>
      <c r="AT19" s="30"/>
      <c r="AU19" s="30"/>
      <c r="AV19" s="30"/>
      <c r="AW19" s="13"/>
      <c r="AX19" s="13"/>
      <c r="AY19" s="13"/>
      <c r="AZ19" s="13"/>
      <c r="BA19" s="30"/>
      <c r="BB19" s="30"/>
      <c r="BC19" s="30"/>
      <c r="BD19" s="30"/>
      <c r="BE19" s="13"/>
      <c r="BF19" s="13"/>
      <c r="BG19" s="13"/>
      <c r="BH19" s="13"/>
      <c r="BI19" s="30"/>
      <c r="BJ19" s="30"/>
      <c r="BK19" s="30"/>
      <c r="BL19" s="30"/>
      <c r="BM19" s="13"/>
      <c r="BN19" s="13"/>
      <c r="BO19" s="13"/>
      <c r="BP19" s="13"/>
      <c r="BQ19" s="30"/>
      <c r="BR19" s="30"/>
      <c r="BS19" s="30"/>
      <c r="BT19" s="30"/>
      <c r="BU19" s="13"/>
      <c r="BV19" s="13"/>
      <c r="BW19" s="13"/>
      <c r="BX19" s="13"/>
      <c r="BY19" s="30"/>
      <c r="BZ19" s="30"/>
      <c r="CA19" s="30"/>
      <c r="CB19" s="30"/>
      <c r="CC19" s="13"/>
      <c r="CD19" s="13"/>
      <c r="CE19" s="13"/>
      <c r="CF19" s="13"/>
      <c r="CG19" s="30"/>
      <c r="CH19" s="30"/>
      <c r="CI19" s="30"/>
      <c r="CJ19" s="30"/>
      <c r="CK19" s="13"/>
      <c r="CL19" s="13"/>
      <c r="CM19" s="13"/>
      <c r="CN19" s="13"/>
      <c r="CO19" s="30"/>
      <c r="CP19" s="30"/>
      <c r="CQ19" s="30"/>
      <c r="CR19" s="30"/>
      <c r="CS19" s="13"/>
      <c r="CT19" s="13"/>
      <c r="CU19" s="13"/>
      <c r="CV19" s="13"/>
      <c r="CW19" s="30"/>
      <c r="CX19" s="30"/>
      <c r="CY19" s="30"/>
      <c r="CZ19" s="30"/>
      <c r="DA19" s="13"/>
      <c r="DB19" s="13"/>
      <c r="DC19" s="13"/>
      <c r="DD19" s="13"/>
      <c r="DE19" s="30"/>
      <c r="DF19" s="30"/>
      <c r="DG19" s="30"/>
      <c r="DH19" s="30"/>
      <c r="DI19" s="13"/>
      <c r="DJ19" s="13"/>
      <c r="DK19" s="13"/>
      <c r="DL19" s="13"/>
      <c r="DM19" s="30"/>
      <c r="DN19" s="30"/>
      <c r="DO19" s="30"/>
      <c r="DP19" s="30"/>
      <c r="DQ19" s="13"/>
      <c r="DR19" s="13"/>
      <c r="DS19" s="13"/>
      <c r="DT19" s="13"/>
      <c r="DU19" s="30"/>
      <c r="DV19" s="30"/>
      <c r="DW19" s="30"/>
      <c r="DX19" s="30"/>
      <c r="DY19" s="13"/>
      <c r="DZ19" s="13"/>
      <c r="EA19" s="13"/>
      <c r="EB19" s="13"/>
      <c r="EC19" s="30"/>
      <c r="ED19" s="30"/>
      <c r="EE19" s="30"/>
      <c r="EF19" s="30"/>
      <c r="EG19" s="13"/>
      <c r="EH19" s="13"/>
      <c r="EI19" s="13"/>
      <c r="EJ19" s="13"/>
      <c r="EK19" s="30"/>
      <c r="EL19" s="30"/>
      <c r="EM19" s="30"/>
      <c r="EN19" s="30"/>
    </row>
    <row r="20" spans="1:144" ht="12.75">
      <c r="A20" s="13"/>
      <c r="B20" s="23"/>
      <c r="C20" s="2"/>
      <c r="D20" s="2"/>
      <c r="E20" s="7"/>
      <c r="F20" s="7"/>
      <c r="G20" s="7"/>
      <c r="H20" s="7"/>
      <c r="I20" s="14"/>
      <c r="J20" s="14"/>
      <c r="K20" s="14"/>
      <c r="L20" s="14"/>
      <c r="M20" s="7"/>
      <c r="N20" s="7"/>
      <c r="O20" s="7"/>
      <c r="P20" s="7"/>
      <c r="Q20" s="14"/>
      <c r="R20" s="14"/>
      <c r="S20" s="14"/>
      <c r="T20" s="14"/>
      <c r="U20" s="7"/>
      <c r="V20" s="7"/>
      <c r="W20" s="7"/>
      <c r="X20" s="7"/>
      <c r="Y20" s="14"/>
      <c r="Z20" s="14"/>
      <c r="AA20" s="14"/>
      <c r="AB20" s="14"/>
      <c r="AC20" s="7"/>
      <c r="AD20" s="7"/>
      <c r="AE20" s="7"/>
      <c r="AF20" s="7"/>
      <c r="AG20" s="14"/>
      <c r="AH20" s="14"/>
      <c r="AI20" s="14"/>
      <c r="AJ20" s="14"/>
      <c r="AK20" s="30"/>
      <c r="AL20" s="30"/>
      <c r="AM20" s="30"/>
      <c r="AN20" s="30"/>
      <c r="AO20" s="13"/>
      <c r="AP20" s="13"/>
      <c r="AQ20" s="13"/>
      <c r="AR20" s="13"/>
      <c r="AS20" s="30"/>
      <c r="AT20" s="30"/>
      <c r="AU20" s="30"/>
      <c r="AV20" s="30"/>
      <c r="AW20" s="13"/>
      <c r="AX20" s="13"/>
      <c r="AY20" s="13"/>
      <c r="AZ20" s="13"/>
      <c r="BA20" s="30"/>
      <c r="BB20" s="30"/>
      <c r="BC20" s="30"/>
      <c r="BD20" s="30"/>
      <c r="BE20" s="13"/>
      <c r="BF20" s="13"/>
      <c r="BG20" s="13"/>
      <c r="BH20" s="13"/>
      <c r="BI20" s="30"/>
      <c r="BJ20" s="30"/>
      <c r="BK20" s="30"/>
      <c r="BL20" s="30"/>
      <c r="BM20" s="13"/>
      <c r="BN20" s="13"/>
      <c r="BO20" s="13"/>
      <c r="BP20" s="13"/>
      <c r="BQ20" s="30"/>
      <c r="BR20" s="30"/>
      <c r="BS20" s="30"/>
      <c r="BT20" s="30"/>
      <c r="BU20" s="13"/>
      <c r="BV20" s="13"/>
      <c r="BW20" s="13"/>
      <c r="BX20" s="13"/>
      <c r="BY20" s="30"/>
      <c r="BZ20" s="30"/>
      <c r="CA20" s="30"/>
      <c r="CB20" s="30"/>
      <c r="CC20" s="13"/>
      <c r="CD20" s="13"/>
      <c r="CE20" s="13"/>
      <c r="CF20" s="13"/>
      <c r="CG20" s="30"/>
      <c r="CH20" s="30"/>
      <c r="CI20" s="30"/>
      <c r="CJ20" s="30"/>
      <c r="CK20" s="13"/>
      <c r="CL20" s="13"/>
      <c r="CM20" s="13"/>
      <c r="CN20" s="13"/>
      <c r="CO20" s="30"/>
      <c r="CP20" s="30"/>
      <c r="CQ20" s="30"/>
      <c r="CR20" s="30"/>
      <c r="CS20" s="13"/>
      <c r="CT20" s="13"/>
      <c r="CU20" s="13"/>
      <c r="CV20" s="13"/>
      <c r="CW20" s="30"/>
      <c r="CX20" s="30"/>
      <c r="CY20" s="30"/>
      <c r="CZ20" s="30"/>
      <c r="DA20" s="13"/>
      <c r="DB20" s="13"/>
      <c r="DC20" s="13"/>
      <c r="DD20" s="13"/>
      <c r="DE20" s="30"/>
      <c r="DF20" s="30"/>
      <c r="DG20" s="30"/>
      <c r="DH20" s="30"/>
      <c r="DI20" s="13"/>
      <c r="DJ20" s="13"/>
      <c r="DK20" s="13"/>
      <c r="DL20" s="13"/>
      <c r="DM20" s="30"/>
      <c r="DN20" s="30"/>
      <c r="DO20" s="30"/>
      <c r="DP20" s="30"/>
      <c r="DQ20" s="13"/>
      <c r="DR20" s="13"/>
      <c r="DS20" s="13"/>
      <c r="DT20" s="13"/>
      <c r="DU20" s="30"/>
      <c r="DV20" s="30"/>
      <c r="DW20" s="30"/>
      <c r="DX20" s="30"/>
      <c r="DY20" s="13"/>
      <c r="DZ20" s="13"/>
      <c r="EA20" s="13"/>
      <c r="EB20" s="13"/>
      <c r="EC20" s="30"/>
      <c r="ED20" s="30"/>
      <c r="EE20" s="30"/>
      <c r="EF20" s="30"/>
      <c r="EG20" s="13"/>
      <c r="EH20" s="13"/>
      <c r="EI20" s="13"/>
      <c r="EJ20" s="13"/>
      <c r="EK20" s="30"/>
      <c r="EL20" s="30"/>
      <c r="EM20" s="30"/>
      <c r="EN20" s="30"/>
    </row>
    <row r="21" spans="1:144" ht="12.75">
      <c r="A21" s="13"/>
      <c r="B21" s="23"/>
      <c r="C21" s="2"/>
      <c r="D21" s="2"/>
      <c r="E21" s="7"/>
      <c r="F21" s="7"/>
      <c r="G21" s="7"/>
      <c r="H21" s="7"/>
      <c r="I21" s="14"/>
      <c r="J21" s="14"/>
      <c r="K21" s="14"/>
      <c r="L21" s="14"/>
      <c r="M21" s="7"/>
      <c r="N21" s="7"/>
      <c r="O21" s="7"/>
      <c r="P21" s="7"/>
      <c r="Q21" s="14"/>
      <c r="R21" s="14"/>
      <c r="S21" s="14"/>
      <c r="T21" s="14"/>
      <c r="U21" s="7"/>
      <c r="V21" s="7"/>
      <c r="W21" s="7"/>
      <c r="X21" s="7"/>
      <c r="Y21" s="14"/>
      <c r="Z21" s="14"/>
      <c r="AA21" s="14"/>
      <c r="AB21" s="14"/>
      <c r="AC21" s="7"/>
      <c r="AD21" s="7"/>
      <c r="AE21" s="7"/>
      <c r="AF21" s="7"/>
      <c r="AG21" s="14"/>
      <c r="AH21" s="14"/>
      <c r="AI21" s="14"/>
      <c r="AJ21" s="14"/>
      <c r="AK21" s="30"/>
      <c r="AL21" s="30"/>
      <c r="AM21" s="30"/>
      <c r="AN21" s="30"/>
      <c r="AO21" s="13"/>
      <c r="AP21" s="13"/>
      <c r="AQ21" s="13"/>
      <c r="AR21" s="13"/>
      <c r="AS21" s="30"/>
      <c r="AT21" s="30"/>
      <c r="AU21" s="30"/>
      <c r="AV21" s="30"/>
      <c r="AW21" s="13"/>
      <c r="AX21" s="13"/>
      <c r="AY21" s="13"/>
      <c r="AZ21" s="13"/>
      <c r="BA21" s="30"/>
      <c r="BB21" s="30"/>
      <c r="BC21" s="30"/>
      <c r="BD21" s="30"/>
      <c r="BE21" s="13"/>
      <c r="BF21" s="13"/>
      <c r="BG21" s="13"/>
      <c r="BH21" s="13"/>
      <c r="BI21" s="30"/>
      <c r="BJ21" s="30"/>
      <c r="BK21" s="30"/>
      <c r="BL21" s="30"/>
      <c r="BM21" s="13"/>
      <c r="BN21" s="13"/>
      <c r="BO21" s="13"/>
      <c r="BP21" s="13"/>
      <c r="BQ21" s="30"/>
      <c r="BR21" s="30"/>
      <c r="BS21" s="30"/>
      <c r="BT21" s="30"/>
      <c r="BU21" s="13"/>
      <c r="BV21" s="13"/>
      <c r="BW21" s="13"/>
      <c r="BX21" s="13"/>
      <c r="BY21" s="30"/>
      <c r="BZ21" s="30"/>
      <c r="CA21" s="30"/>
      <c r="CB21" s="30"/>
      <c r="CC21" s="13"/>
      <c r="CD21" s="13"/>
      <c r="CE21" s="13"/>
      <c r="CF21" s="13"/>
      <c r="CG21" s="30"/>
      <c r="CH21" s="30"/>
      <c r="CI21" s="30"/>
      <c r="CJ21" s="30"/>
      <c r="CK21" s="13"/>
      <c r="CL21" s="13"/>
      <c r="CM21" s="13"/>
      <c r="CN21" s="13"/>
      <c r="CO21" s="30"/>
      <c r="CP21" s="30"/>
      <c r="CQ21" s="30"/>
      <c r="CR21" s="30"/>
      <c r="CS21" s="13"/>
      <c r="CT21" s="13"/>
      <c r="CU21" s="13"/>
      <c r="CV21" s="13"/>
      <c r="CW21" s="30"/>
      <c r="CX21" s="30"/>
      <c r="CY21" s="30"/>
      <c r="CZ21" s="30"/>
      <c r="DA21" s="13"/>
      <c r="DB21" s="13"/>
      <c r="DC21" s="13"/>
      <c r="DD21" s="13"/>
      <c r="DE21" s="30"/>
      <c r="DF21" s="30"/>
      <c r="DG21" s="30"/>
      <c r="DH21" s="30"/>
      <c r="DI21" s="13"/>
      <c r="DJ21" s="13"/>
      <c r="DK21" s="13"/>
      <c r="DL21" s="13"/>
      <c r="DM21" s="30"/>
      <c r="DN21" s="30"/>
      <c r="DO21" s="30"/>
      <c r="DP21" s="30"/>
      <c r="DQ21" s="13"/>
      <c r="DR21" s="13"/>
      <c r="DS21" s="13"/>
      <c r="DT21" s="13"/>
      <c r="DU21" s="30"/>
      <c r="DV21" s="30"/>
      <c r="DW21" s="30"/>
      <c r="DX21" s="30"/>
      <c r="DY21" s="13"/>
      <c r="DZ21" s="13"/>
      <c r="EA21" s="13"/>
      <c r="EB21" s="13"/>
      <c r="EC21" s="30"/>
      <c r="ED21" s="30"/>
      <c r="EE21" s="30"/>
      <c r="EF21" s="30"/>
      <c r="EG21" s="13"/>
      <c r="EH21" s="13"/>
      <c r="EI21" s="13"/>
      <c r="EJ21" s="13"/>
      <c r="EK21" s="30"/>
      <c r="EL21" s="30"/>
      <c r="EM21" s="30"/>
      <c r="EN21" s="30"/>
    </row>
    <row r="22" spans="1:144" ht="12.75">
      <c r="A22" s="13"/>
      <c r="B22" s="23"/>
      <c r="C22" s="2"/>
      <c r="D22" s="2"/>
      <c r="E22" s="7"/>
      <c r="F22" s="7"/>
      <c r="G22" s="7"/>
      <c r="H22" s="7"/>
      <c r="I22" s="14"/>
      <c r="J22" s="14"/>
      <c r="K22" s="14"/>
      <c r="L22" s="14"/>
      <c r="M22" s="7"/>
      <c r="N22" s="7"/>
      <c r="O22" s="7"/>
      <c r="P22" s="7"/>
      <c r="Q22" s="14"/>
      <c r="R22" s="14"/>
      <c r="S22" s="14"/>
      <c r="T22" s="14"/>
      <c r="U22" s="7"/>
      <c r="V22" s="7"/>
      <c r="W22" s="7"/>
      <c r="X22" s="7"/>
      <c r="Y22" s="14"/>
      <c r="Z22" s="14"/>
      <c r="AA22" s="14"/>
      <c r="AB22" s="14"/>
      <c r="AC22" s="7"/>
      <c r="AD22" s="7"/>
      <c r="AE22" s="7"/>
      <c r="AF22" s="7"/>
      <c r="AG22" s="14"/>
      <c r="AH22" s="14"/>
      <c r="AI22" s="14"/>
      <c r="AJ22" s="14"/>
      <c r="AK22" s="30"/>
      <c r="AL22" s="30"/>
      <c r="AM22" s="30"/>
      <c r="AN22" s="30"/>
      <c r="AO22" s="13"/>
      <c r="AP22" s="13"/>
      <c r="AQ22" s="13"/>
      <c r="AR22" s="13"/>
      <c r="AS22" s="30"/>
      <c r="AT22" s="30"/>
      <c r="AU22" s="30"/>
      <c r="AV22" s="30"/>
      <c r="AW22" s="13"/>
      <c r="AX22" s="13"/>
      <c r="AY22" s="13"/>
      <c r="AZ22" s="13"/>
      <c r="BA22" s="30"/>
      <c r="BB22" s="30"/>
      <c r="BC22" s="30"/>
      <c r="BD22" s="30"/>
      <c r="BE22" s="13"/>
      <c r="BF22" s="13"/>
      <c r="BG22" s="13"/>
      <c r="BH22" s="13"/>
      <c r="BI22" s="30"/>
      <c r="BJ22" s="30"/>
      <c r="BK22" s="30"/>
      <c r="BL22" s="30"/>
      <c r="BM22" s="13"/>
      <c r="BN22" s="13"/>
      <c r="BO22" s="13"/>
      <c r="BP22" s="13"/>
      <c r="BQ22" s="30"/>
      <c r="BR22" s="30"/>
      <c r="BS22" s="30"/>
      <c r="BT22" s="30"/>
      <c r="BU22" s="13"/>
      <c r="BV22" s="13"/>
      <c r="BW22" s="13"/>
      <c r="BX22" s="13"/>
      <c r="BY22" s="30"/>
      <c r="BZ22" s="30"/>
      <c r="CA22" s="30"/>
      <c r="CB22" s="30"/>
      <c r="CC22" s="13"/>
      <c r="CD22" s="13"/>
      <c r="CE22" s="13"/>
      <c r="CF22" s="13"/>
      <c r="CG22" s="30"/>
      <c r="CH22" s="30"/>
      <c r="CI22" s="30"/>
      <c r="CJ22" s="30"/>
      <c r="CK22" s="13"/>
      <c r="CL22" s="13"/>
      <c r="CM22" s="13"/>
      <c r="CN22" s="13"/>
      <c r="CO22" s="30"/>
      <c r="CP22" s="30"/>
      <c r="CQ22" s="30"/>
      <c r="CR22" s="30"/>
      <c r="CS22" s="13"/>
      <c r="CT22" s="13"/>
      <c r="CU22" s="13"/>
      <c r="CV22" s="13"/>
      <c r="CW22" s="30"/>
      <c r="CX22" s="30"/>
      <c r="CY22" s="30"/>
      <c r="CZ22" s="30"/>
      <c r="DA22" s="13"/>
      <c r="DB22" s="13"/>
      <c r="DC22" s="13"/>
      <c r="DD22" s="13"/>
      <c r="DE22" s="30"/>
      <c r="DF22" s="30"/>
      <c r="DG22" s="30"/>
      <c r="DH22" s="30"/>
      <c r="DI22" s="13"/>
      <c r="DJ22" s="13"/>
      <c r="DK22" s="13"/>
      <c r="DL22" s="13"/>
      <c r="DM22" s="30"/>
      <c r="DN22" s="30"/>
      <c r="DO22" s="30"/>
      <c r="DP22" s="30"/>
      <c r="DQ22" s="13"/>
      <c r="DR22" s="13"/>
      <c r="DS22" s="13"/>
      <c r="DT22" s="13"/>
      <c r="DU22" s="30"/>
      <c r="DV22" s="30"/>
      <c r="DW22" s="30"/>
      <c r="DX22" s="30"/>
      <c r="DY22" s="13"/>
      <c r="DZ22" s="13"/>
      <c r="EA22" s="13"/>
      <c r="EB22" s="13"/>
      <c r="EC22" s="30"/>
      <c r="ED22" s="30"/>
      <c r="EE22" s="30"/>
      <c r="EF22" s="30"/>
      <c r="EG22" s="13"/>
      <c r="EH22" s="13"/>
      <c r="EI22" s="13"/>
      <c r="EJ22" s="13"/>
      <c r="EK22" s="30"/>
      <c r="EL22" s="30"/>
      <c r="EM22" s="30"/>
      <c r="EN22" s="30"/>
    </row>
    <row r="23" spans="1:144" ht="12.75">
      <c r="A23" s="13"/>
      <c r="B23" s="23"/>
      <c r="C23" s="2"/>
      <c r="D23" s="2"/>
      <c r="E23" s="7"/>
      <c r="F23" s="7"/>
      <c r="G23" s="7"/>
      <c r="H23" s="7"/>
      <c r="I23" s="14"/>
      <c r="J23" s="14"/>
      <c r="K23" s="14"/>
      <c r="L23" s="14"/>
      <c r="M23" s="7"/>
      <c r="N23" s="7"/>
      <c r="O23" s="7"/>
      <c r="P23" s="7"/>
      <c r="Q23" s="14"/>
      <c r="R23" s="14"/>
      <c r="S23" s="14"/>
      <c r="T23" s="14"/>
      <c r="U23" s="7"/>
      <c r="V23" s="7"/>
      <c r="W23" s="7"/>
      <c r="X23" s="7"/>
      <c r="Y23" s="14"/>
      <c r="Z23" s="14"/>
      <c r="AA23" s="14"/>
      <c r="AB23" s="14"/>
      <c r="AC23" s="7"/>
      <c r="AD23" s="7"/>
      <c r="AE23" s="7"/>
      <c r="AF23" s="7"/>
      <c r="AG23" s="14"/>
      <c r="AH23" s="14"/>
      <c r="AI23" s="14"/>
      <c r="AJ23" s="14"/>
      <c r="AK23" s="30"/>
      <c r="AL23" s="30"/>
      <c r="AM23" s="30"/>
      <c r="AN23" s="30"/>
      <c r="AO23" s="13"/>
      <c r="AP23" s="13"/>
      <c r="AQ23" s="13"/>
      <c r="AR23" s="13"/>
      <c r="AS23" s="30"/>
      <c r="AT23" s="30"/>
      <c r="AU23" s="30"/>
      <c r="AV23" s="30"/>
      <c r="AW23" s="13"/>
      <c r="AX23" s="13"/>
      <c r="AY23" s="13"/>
      <c r="AZ23" s="13"/>
      <c r="BA23" s="30"/>
      <c r="BB23" s="30"/>
      <c r="BC23" s="30"/>
      <c r="BD23" s="30"/>
      <c r="BE23" s="13"/>
      <c r="BF23" s="13"/>
      <c r="BG23" s="13"/>
      <c r="BH23" s="13"/>
      <c r="BI23" s="30"/>
      <c r="BJ23" s="30"/>
      <c r="BK23" s="30"/>
      <c r="BL23" s="30"/>
      <c r="BM23" s="13"/>
      <c r="BN23" s="13"/>
      <c r="BO23" s="13"/>
      <c r="BP23" s="13"/>
      <c r="BQ23" s="30"/>
      <c r="BR23" s="30"/>
      <c r="BS23" s="30"/>
      <c r="BT23" s="30"/>
      <c r="BU23" s="13"/>
      <c r="BV23" s="13"/>
      <c r="BW23" s="13"/>
      <c r="BX23" s="13"/>
      <c r="BY23" s="30"/>
      <c r="BZ23" s="30"/>
      <c r="CA23" s="30"/>
      <c r="CB23" s="30"/>
      <c r="CC23" s="13"/>
      <c r="CD23" s="13"/>
      <c r="CE23" s="13"/>
      <c r="CF23" s="13"/>
      <c r="CG23" s="30"/>
      <c r="CH23" s="30"/>
      <c r="CI23" s="30"/>
      <c r="CJ23" s="30"/>
      <c r="CK23" s="13"/>
      <c r="CL23" s="13"/>
      <c r="CM23" s="13"/>
      <c r="CN23" s="13"/>
      <c r="CO23" s="30"/>
      <c r="CP23" s="30"/>
      <c r="CQ23" s="30"/>
      <c r="CR23" s="30"/>
      <c r="CS23" s="13"/>
      <c r="CT23" s="13"/>
      <c r="CU23" s="13"/>
      <c r="CV23" s="13"/>
      <c r="CW23" s="30"/>
      <c r="CX23" s="30"/>
      <c r="CY23" s="30"/>
      <c r="CZ23" s="30"/>
      <c r="DA23" s="13"/>
      <c r="DB23" s="13"/>
      <c r="DC23" s="13"/>
      <c r="DD23" s="13"/>
      <c r="DE23" s="30"/>
      <c r="DF23" s="30"/>
      <c r="DG23" s="30"/>
      <c r="DH23" s="30"/>
      <c r="DI23" s="13"/>
      <c r="DJ23" s="13"/>
      <c r="DK23" s="13"/>
      <c r="DL23" s="13"/>
      <c r="DM23" s="30"/>
      <c r="DN23" s="30"/>
      <c r="DO23" s="30"/>
      <c r="DP23" s="30"/>
      <c r="DQ23" s="13"/>
      <c r="DR23" s="13"/>
      <c r="DS23" s="13"/>
      <c r="DT23" s="13"/>
      <c r="DU23" s="30"/>
      <c r="DV23" s="30"/>
      <c r="DW23" s="30"/>
      <c r="DX23" s="30"/>
      <c r="DY23" s="13"/>
      <c r="DZ23" s="13"/>
      <c r="EA23" s="13"/>
      <c r="EB23" s="13"/>
      <c r="EC23" s="30"/>
      <c r="ED23" s="30"/>
      <c r="EE23" s="30"/>
      <c r="EF23" s="30"/>
      <c r="EG23" s="13"/>
      <c r="EH23" s="13"/>
      <c r="EI23" s="13"/>
      <c r="EJ23" s="13"/>
      <c r="EK23" s="30"/>
      <c r="EL23" s="30"/>
      <c r="EM23" s="30"/>
      <c r="EN23" s="30"/>
    </row>
    <row r="24" spans="1:144" ht="12.75">
      <c r="A24" s="13"/>
      <c r="B24" s="23"/>
      <c r="C24" s="2"/>
      <c r="D24" s="2"/>
      <c r="E24" s="7"/>
      <c r="F24" s="7"/>
      <c r="G24" s="7"/>
      <c r="H24" s="7"/>
      <c r="I24" s="14"/>
      <c r="J24" s="14"/>
      <c r="K24" s="14"/>
      <c r="L24" s="14"/>
      <c r="M24" s="7"/>
      <c r="N24" s="7"/>
      <c r="O24" s="7"/>
      <c r="P24" s="7"/>
      <c r="Q24" s="14"/>
      <c r="R24" s="14"/>
      <c r="S24" s="14"/>
      <c r="T24" s="14"/>
      <c r="U24" s="7"/>
      <c r="V24" s="7"/>
      <c r="W24" s="7"/>
      <c r="X24" s="7"/>
      <c r="Y24" s="14"/>
      <c r="Z24" s="14"/>
      <c r="AA24" s="14"/>
      <c r="AB24" s="14"/>
      <c r="AC24" s="7"/>
      <c r="AD24" s="7"/>
      <c r="AE24" s="7"/>
      <c r="AF24" s="7"/>
      <c r="AG24" s="14"/>
      <c r="AH24" s="14"/>
      <c r="AI24" s="14"/>
      <c r="AJ24" s="14"/>
      <c r="AK24" s="30"/>
      <c r="AL24" s="30"/>
      <c r="AM24" s="30"/>
      <c r="AN24" s="30"/>
      <c r="AO24" s="13"/>
      <c r="AP24" s="13"/>
      <c r="AQ24" s="13"/>
      <c r="AR24" s="13"/>
      <c r="AS24" s="30"/>
      <c r="AT24" s="30"/>
      <c r="AU24" s="30"/>
      <c r="AV24" s="30"/>
      <c r="AW24" s="13"/>
      <c r="AX24" s="13"/>
      <c r="AY24" s="13"/>
      <c r="AZ24" s="13"/>
      <c r="BA24" s="30"/>
      <c r="BB24" s="30"/>
      <c r="BC24" s="30"/>
      <c r="BD24" s="30"/>
      <c r="BE24" s="13"/>
      <c r="BF24" s="13"/>
      <c r="BG24" s="13"/>
      <c r="BH24" s="13"/>
      <c r="BI24" s="30"/>
      <c r="BJ24" s="30"/>
      <c r="BK24" s="30"/>
      <c r="BL24" s="30"/>
      <c r="BM24" s="13"/>
      <c r="BN24" s="13"/>
      <c r="BO24" s="13"/>
      <c r="BP24" s="13"/>
      <c r="BQ24" s="30"/>
      <c r="BR24" s="30"/>
      <c r="BS24" s="30"/>
      <c r="BT24" s="30"/>
      <c r="BU24" s="13"/>
      <c r="BV24" s="13"/>
      <c r="BW24" s="13"/>
      <c r="BX24" s="13"/>
      <c r="BY24" s="30"/>
      <c r="BZ24" s="30"/>
      <c r="CA24" s="30"/>
      <c r="CB24" s="30"/>
      <c r="CC24" s="13"/>
      <c r="CD24" s="13"/>
      <c r="CE24" s="13"/>
      <c r="CF24" s="13"/>
      <c r="CG24" s="30"/>
      <c r="CH24" s="30"/>
      <c r="CI24" s="30"/>
      <c r="CJ24" s="30"/>
      <c r="CK24" s="13"/>
      <c r="CL24" s="13"/>
      <c r="CM24" s="13"/>
      <c r="CN24" s="13"/>
      <c r="CO24" s="30"/>
      <c r="CP24" s="30"/>
      <c r="CQ24" s="30"/>
      <c r="CR24" s="30"/>
      <c r="CS24" s="13"/>
      <c r="CT24" s="13"/>
      <c r="CU24" s="13"/>
      <c r="CV24" s="13"/>
      <c r="CW24" s="30"/>
      <c r="CX24" s="30"/>
      <c r="CY24" s="30"/>
      <c r="CZ24" s="30"/>
      <c r="DA24" s="13"/>
      <c r="DB24" s="13"/>
      <c r="DC24" s="13"/>
      <c r="DD24" s="13"/>
      <c r="DE24" s="30"/>
      <c r="DF24" s="30"/>
      <c r="DG24" s="30"/>
      <c r="DH24" s="30"/>
      <c r="DI24" s="13"/>
      <c r="DJ24" s="13"/>
      <c r="DK24" s="13"/>
      <c r="DL24" s="13"/>
      <c r="DM24" s="30"/>
      <c r="DN24" s="30"/>
      <c r="DO24" s="30"/>
      <c r="DP24" s="30"/>
      <c r="DQ24" s="13"/>
      <c r="DR24" s="13"/>
      <c r="DS24" s="13"/>
      <c r="DT24" s="13"/>
      <c r="DU24" s="30"/>
      <c r="DV24" s="30"/>
      <c r="DW24" s="30"/>
      <c r="DX24" s="30"/>
      <c r="DY24" s="13"/>
      <c r="DZ24" s="13"/>
      <c r="EA24" s="13"/>
      <c r="EB24" s="13"/>
      <c r="EC24" s="30"/>
      <c r="ED24" s="30"/>
      <c r="EE24" s="30"/>
      <c r="EF24" s="30"/>
      <c r="EG24" s="13"/>
      <c r="EH24" s="13"/>
      <c r="EI24" s="13"/>
      <c r="EJ24" s="13"/>
      <c r="EK24" s="30"/>
      <c r="EL24" s="30"/>
      <c r="EM24" s="30"/>
      <c r="EN24" s="30"/>
    </row>
    <row r="25" spans="1:144" ht="12.75">
      <c r="A25" s="13"/>
      <c r="B25" s="23"/>
      <c r="C25" s="2"/>
      <c r="D25" s="2"/>
      <c r="E25" s="7"/>
      <c r="F25" s="7"/>
      <c r="G25" s="7"/>
      <c r="H25" s="7"/>
      <c r="I25" s="14"/>
      <c r="J25" s="14"/>
      <c r="K25" s="14"/>
      <c r="L25" s="14"/>
      <c r="M25" s="7"/>
      <c r="N25" s="7"/>
      <c r="O25" s="7"/>
      <c r="P25" s="7"/>
      <c r="Q25" s="14"/>
      <c r="R25" s="14"/>
      <c r="S25" s="14"/>
      <c r="T25" s="14"/>
      <c r="U25" s="7"/>
      <c r="V25" s="7"/>
      <c r="W25" s="7"/>
      <c r="X25" s="7"/>
      <c r="Y25" s="14"/>
      <c r="Z25" s="14"/>
      <c r="AA25" s="14"/>
      <c r="AB25" s="14"/>
      <c r="AC25" s="7"/>
      <c r="AD25" s="7"/>
      <c r="AE25" s="7"/>
      <c r="AF25" s="7"/>
      <c r="AG25" s="14"/>
      <c r="AH25" s="14"/>
      <c r="AI25" s="14"/>
      <c r="AJ25" s="14"/>
      <c r="AK25" s="30"/>
      <c r="AL25" s="30"/>
      <c r="AM25" s="30"/>
      <c r="AN25" s="30"/>
      <c r="AO25" s="13"/>
      <c r="AP25" s="13"/>
      <c r="AQ25" s="13"/>
      <c r="AR25" s="13"/>
      <c r="AS25" s="30"/>
      <c r="AT25" s="30"/>
      <c r="AU25" s="30"/>
      <c r="AV25" s="30"/>
      <c r="AW25" s="13"/>
      <c r="AX25" s="13"/>
      <c r="AY25" s="13"/>
      <c r="AZ25" s="13"/>
      <c r="BA25" s="30"/>
      <c r="BB25" s="30"/>
      <c r="BC25" s="30"/>
      <c r="BD25" s="30"/>
      <c r="BE25" s="13"/>
      <c r="BF25" s="13"/>
      <c r="BG25" s="13"/>
      <c r="BH25" s="13"/>
      <c r="BI25" s="30"/>
      <c r="BJ25" s="30"/>
      <c r="BK25" s="30"/>
      <c r="BL25" s="30"/>
      <c r="BM25" s="13"/>
      <c r="BN25" s="13"/>
      <c r="BO25" s="13"/>
      <c r="BP25" s="13"/>
      <c r="BQ25" s="30"/>
      <c r="BR25" s="30"/>
      <c r="BS25" s="30"/>
      <c r="BT25" s="30"/>
      <c r="BU25" s="13"/>
      <c r="BV25" s="13"/>
      <c r="BW25" s="13"/>
      <c r="BX25" s="13"/>
      <c r="BY25" s="30"/>
      <c r="BZ25" s="30"/>
      <c r="CA25" s="30"/>
      <c r="CB25" s="30"/>
      <c r="CC25" s="13"/>
      <c r="CD25" s="13"/>
      <c r="CE25" s="13"/>
      <c r="CF25" s="13"/>
      <c r="CG25" s="30"/>
      <c r="CH25" s="30"/>
      <c r="CI25" s="30"/>
      <c r="CJ25" s="30"/>
      <c r="CK25" s="13"/>
      <c r="CL25" s="13"/>
      <c r="CM25" s="13"/>
      <c r="CN25" s="13"/>
      <c r="CO25" s="30"/>
      <c r="CP25" s="30"/>
      <c r="CQ25" s="30"/>
      <c r="CR25" s="30"/>
      <c r="CS25" s="13"/>
      <c r="CT25" s="13"/>
      <c r="CU25" s="13"/>
      <c r="CV25" s="13"/>
      <c r="CW25" s="30"/>
      <c r="CX25" s="30"/>
      <c r="CY25" s="30"/>
      <c r="CZ25" s="30"/>
      <c r="DA25" s="13"/>
      <c r="DB25" s="13"/>
      <c r="DC25" s="13"/>
      <c r="DD25" s="13"/>
      <c r="DE25" s="30"/>
      <c r="DF25" s="30"/>
      <c r="DG25" s="30"/>
      <c r="DH25" s="30"/>
      <c r="DI25" s="13"/>
      <c r="DJ25" s="13"/>
      <c r="DK25" s="13"/>
      <c r="DL25" s="13"/>
      <c r="DM25" s="30"/>
      <c r="DN25" s="30"/>
      <c r="DO25" s="30"/>
      <c r="DP25" s="30"/>
      <c r="DQ25" s="13"/>
      <c r="DR25" s="13"/>
      <c r="DS25" s="13"/>
      <c r="DT25" s="13"/>
      <c r="DU25" s="30"/>
      <c r="DV25" s="30"/>
      <c r="DW25" s="30"/>
      <c r="DX25" s="30"/>
      <c r="DY25" s="13"/>
      <c r="DZ25" s="13"/>
      <c r="EA25" s="13"/>
      <c r="EB25" s="13"/>
      <c r="EC25" s="30"/>
      <c r="ED25" s="30"/>
      <c r="EE25" s="30"/>
      <c r="EF25" s="30"/>
      <c r="EG25" s="13"/>
      <c r="EH25" s="13"/>
      <c r="EI25" s="13"/>
      <c r="EJ25" s="13"/>
      <c r="EK25" s="30"/>
      <c r="EL25" s="30"/>
      <c r="EM25" s="30"/>
      <c r="EN25" s="30"/>
    </row>
    <row r="26" spans="1:144" ht="12.75">
      <c r="A26" s="13"/>
      <c r="B26" s="23"/>
      <c r="C26" s="2"/>
      <c r="D26" s="2"/>
      <c r="E26" s="7"/>
      <c r="F26" s="7"/>
      <c r="G26" s="7"/>
      <c r="H26" s="7"/>
      <c r="I26" s="14"/>
      <c r="J26" s="14"/>
      <c r="K26" s="14"/>
      <c r="L26" s="14"/>
      <c r="M26" s="7"/>
      <c r="N26" s="7"/>
      <c r="O26" s="7"/>
      <c r="P26" s="7"/>
      <c r="Q26" s="14"/>
      <c r="R26" s="14"/>
      <c r="S26" s="14"/>
      <c r="T26" s="14"/>
      <c r="U26" s="7"/>
      <c r="V26" s="7"/>
      <c r="W26" s="7"/>
      <c r="X26" s="7"/>
      <c r="Y26" s="14"/>
      <c r="Z26" s="14"/>
      <c r="AA26" s="14"/>
      <c r="AB26" s="14"/>
      <c r="AC26" s="7"/>
      <c r="AD26" s="7"/>
      <c r="AE26" s="7"/>
      <c r="AF26" s="7"/>
      <c r="AG26" s="14"/>
      <c r="AH26" s="14"/>
      <c r="AI26" s="14"/>
      <c r="AJ26" s="14"/>
      <c r="AK26" s="30"/>
      <c r="AL26" s="30"/>
      <c r="AM26" s="30"/>
      <c r="AN26" s="30"/>
      <c r="AO26" s="13"/>
      <c r="AP26" s="13"/>
      <c r="AQ26" s="13"/>
      <c r="AR26" s="13"/>
      <c r="AS26" s="30"/>
      <c r="AT26" s="30"/>
      <c r="AU26" s="30"/>
      <c r="AV26" s="30"/>
      <c r="AW26" s="13"/>
      <c r="AX26" s="13"/>
      <c r="AY26" s="13"/>
      <c r="AZ26" s="13"/>
      <c r="BA26" s="30"/>
      <c r="BB26" s="30"/>
      <c r="BC26" s="30"/>
      <c r="BD26" s="30"/>
      <c r="BE26" s="13"/>
      <c r="BF26" s="13"/>
      <c r="BG26" s="13"/>
      <c r="BH26" s="13"/>
      <c r="BI26" s="30"/>
      <c r="BJ26" s="30"/>
      <c r="BK26" s="30"/>
      <c r="BL26" s="30"/>
      <c r="BM26" s="13"/>
      <c r="BN26" s="13"/>
      <c r="BO26" s="13"/>
      <c r="BP26" s="13"/>
      <c r="BQ26" s="30"/>
      <c r="BR26" s="30"/>
      <c r="BS26" s="30"/>
      <c r="BT26" s="30"/>
      <c r="BU26" s="13"/>
      <c r="BV26" s="13"/>
      <c r="BW26" s="13"/>
      <c r="BX26" s="13"/>
      <c r="BY26" s="30"/>
      <c r="BZ26" s="30"/>
      <c r="CA26" s="30"/>
      <c r="CB26" s="30"/>
      <c r="CC26" s="13"/>
      <c r="CD26" s="13"/>
      <c r="CE26" s="13"/>
      <c r="CF26" s="13"/>
      <c r="CG26" s="30"/>
      <c r="CH26" s="30"/>
      <c r="CI26" s="30"/>
      <c r="CJ26" s="30"/>
      <c r="CK26" s="13"/>
      <c r="CL26" s="13"/>
      <c r="CM26" s="13"/>
      <c r="CN26" s="13"/>
      <c r="CO26" s="30"/>
      <c r="CP26" s="30"/>
      <c r="CQ26" s="30"/>
      <c r="CR26" s="30"/>
      <c r="CS26" s="13"/>
      <c r="CT26" s="13"/>
      <c r="CU26" s="13"/>
      <c r="CV26" s="13"/>
      <c r="CW26" s="30"/>
      <c r="CX26" s="30"/>
      <c r="CY26" s="30"/>
      <c r="CZ26" s="30"/>
      <c r="DA26" s="13"/>
      <c r="DB26" s="13"/>
      <c r="DC26" s="13"/>
      <c r="DD26" s="13"/>
      <c r="DE26" s="30"/>
      <c r="DF26" s="30"/>
      <c r="DG26" s="30"/>
      <c r="DH26" s="30"/>
      <c r="DI26" s="13"/>
      <c r="DJ26" s="13"/>
      <c r="DK26" s="13"/>
      <c r="DL26" s="13"/>
      <c r="DM26" s="30"/>
      <c r="DN26" s="30"/>
      <c r="DO26" s="30"/>
      <c r="DP26" s="30"/>
      <c r="DQ26" s="13"/>
      <c r="DR26" s="13"/>
      <c r="DS26" s="13"/>
      <c r="DT26" s="13"/>
      <c r="DU26" s="30"/>
      <c r="DV26" s="30"/>
      <c r="DW26" s="30"/>
      <c r="DX26" s="30"/>
      <c r="DY26" s="13"/>
      <c r="DZ26" s="13"/>
      <c r="EA26" s="13"/>
      <c r="EB26" s="13"/>
      <c r="EC26" s="30"/>
      <c r="ED26" s="30"/>
      <c r="EE26" s="30"/>
      <c r="EF26" s="30"/>
      <c r="EG26" s="13"/>
      <c r="EH26" s="13"/>
      <c r="EI26" s="13"/>
      <c r="EJ26" s="13"/>
      <c r="EK26" s="30"/>
      <c r="EL26" s="30"/>
      <c r="EM26" s="30"/>
      <c r="EN26" s="30"/>
    </row>
    <row r="27" spans="1:144" ht="12.75">
      <c r="A27" s="13"/>
      <c r="B27" s="23"/>
      <c r="C27" s="2"/>
      <c r="D27" s="2"/>
      <c r="E27" s="7"/>
      <c r="F27" s="7"/>
      <c r="G27" s="7"/>
      <c r="H27" s="7"/>
      <c r="I27" s="14"/>
      <c r="J27" s="14"/>
      <c r="K27" s="14"/>
      <c r="L27" s="14"/>
      <c r="M27" s="7"/>
      <c r="N27" s="7"/>
      <c r="O27" s="7"/>
      <c r="P27" s="7"/>
      <c r="Q27" s="14"/>
      <c r="R27" s="14"/>
      <c r="S27" s="14"/>
      <c r="T27" s="14"/>
      <c r="U27" s="7"/>
      <c r="V27" s="7"/>
      <c r="W27" s="7"/>
      <c r="X27" s="7"/>
      <c r="Y27" s="14"/>
      <c r="Z27" s="14"/>
      <c r="AA27" s="14"/>
      <c r="AB27" s="14"/>
      <c r="AC27" s="7"/>
      <c r="AD27" s="7"/>
      <c r="AE27" s="7"/>
      <c r="AF27" s="7"/>
      <c r="AG27" s="14"/>
      <c r="AH27" s="14"/>
      <c r="AI27" s="14"/>
      <c r="AJ27" s="14"/>
      <c r="AK27" s="30"/>
      <c r="AL27" s="30"/>
      <c r="AM27" s="30"/>
      <c r="AN27" s="30"/>
      <c r="AO27" s="13"/>
      <c r="AP27" s="13"/>
      <c r="AQ27" s="13"/>
      <c r="AR27" s="13"/>
      <c r="AS27" s="30"/>
      <c r="AT27" s="30"/>
      <c r="AU27" s="30"/>
      <c r="AV27" s="30"/>
      <c r="AW27" s="13"/>
      <c r="AX27" s="13"/>
      <c r="AY27" s="13"/>
      <c r="AZ27" s="13"/>
      <c r="BA27" s="30"/>
      <c r="BB27" s="30"/>
      <c r="BC27" s="30"/>
      <c r="BD27" s="30"/>
      <c r="BE27" s="13"/>
      <c r="BF27" s="13"/>
      <c r="BG27" s="13"/>
      <c r="BH27" s="13"/>
      <c r="BI27" s="30"/>
      <c r="BJ27" s="30"/>
      <c r="BK27" s="30"/>
      <c r="BL27" s="30"/>
      <c r="BM27" s="13"/>
      <c r="BN27" s="13"/>
      <c r="BO27" s="13"/>
      <c r="BP27" s="13"/>
      <c r="BQ27" s="30"/>
      <c r="BR27" s="30"/>
      <c r="BS27" s="30"/>
      <c r="BT27" s="30"/>
      <c r="BU27" s="13"/>
      <c r="BV27" s="13"/>
      <c r="BW27" s="13"/>
      <c r="BX27" s="13"/>
      <c r="BY27" s="30"/>
      <c r="BZ27" s="30"/>
      <c r="CA27" s="30"/>
      <c r="CB27" s="30"/>
      <c r="CC27" s="13"/>
      <c r="CD27" s="13"/>
      <c r="CE27" s="13"/>
      <c r="CF27" s="13"/>
      <c r="CG27" s="30"/>
      <c r="CH27" s="30"/>
      <c r="CI27" s="30"/>
      <c r="CJ27" s="30"/>
      <c r="CK27" s="13"/>
      <c r="CL27" s="13"/>
      <c r="CM27" s="13"/>
      <c r="CN27" s="13"/>
      <c r="CO27" s="30"/>
      <c r="CP27" s="30"/>
      <c r="CQ27" s="30"/>
      <c r="CR27" s="30"/>
      <c r="CS27" s="13"/>
      <c r="CT27" s="13"/>
      <c r="CU27" s="13"/>
      <c r="CV27" s="13"/>
      <c r="CW27" s="30"/>
      <c r="CX27" s="30"/>
      <c r="CY27" s="30"/>
      <c r="CZ27" s="30"/>
      <c r="DA27" s="13"/>
      <c r="DB27" s="13"/>
      <c r="DC27" s="13"/>
      <c r="DD27" s="13"/>
      <c r="DE27" s="30"/>
      <c r="DF27" s="30"/>
      <c r="DG27" s="30"/>
      <c r="DH27" s="30"/>
      <c r="DI27" s="13"/>
      <c r="DJ27" s="13"/>
      <c r="DK27" s="13"/>
      <c r="DL27" s="13"/>
      <c r="DM27" s="30"/>
      <c r="DN27" s="30"/>
      <c r="DO27" s="30"/>
      <c r="DP27" s="30"/>
      <c r="DQ27" s="13"/>
      <c r="DR27" s="13"/>
      <c r="DS27" s="13"/>
      <c r="DT27" s="13"/>
      <c r="DU27" s="30"/>
      <c r="DV27" s="30"/>
      <c r="DW27" s="30"/>
      <c r="DX27" s="30"/>
      <c r="DY27" s="13"/>
      <c r="DZ27" s="13"/>
      <c r="EA27" s="13"/>
      <c r="EB27" s="13"/>
      <c r="EC27" s="30"/>
      <c r="ED27" s="30"/>
      <c r="EE27" s="30"/>
      <c r="EF27" s="30"/>
      <c r="EG27" s="13"/>
      <c r="EH27" s="13"/>
      <c r="EI27" s="13"/>
      <c r="EJ27" s="13"/>
      <c r="EK27" s="30"/>
      <c r="EL27" s="30"/>
      <c r="EM27" s="30"/>
      <c r="EN27" s="30"/>
    </row>
    <row r="28" spans="2:36" s="1" customFormat="1" ht="12.75">
      <c r="B28" s="12"/>
      <c r="C28" s="8"/>
      <c r="D28" s="8"/>
      <c r="E28" s="6"/>
      <c r="F28" s="4"/>
      <c r="G28" s="4"/>
      <c r="H28" s="4"/>
      <c r="I28" s="6"/>
      <c r="J28" s="4"/>
      <c r="K28" s="4"/>
      <c r="L28" s="4"/>
      <c r="M28" s="6"/>
      <c r="N28" s="4"/>
      <c r="O28" s="4"/>
      <c r="P28" s="4"/>
      <c r="Q28" s="6"/>
      <c r="R28" s="4"/>
      <c r="S28" s="4"/>
      <c r="T28" s="4"/>
      <c r="U28" s="6"/>
      <c r="V28" s="4"/>
      <c r="W28" s="4"/>
      <c r="X28" s="4"/>
      <c r="Y28" s="6"/>
      <c r="Z28" s="4"/>
      <c r="AA28" s="4"/>
      <c r="AB28" s="4"/>
      <c r="AC28" s="6"/>
      <c r="AD28" s="4"/>
      <c r="AE28" s="4"/>
      <c r="AF28" s="4"/>
      <c r="AG28" s="4"/>
      <c r="AH28" s="4"/>
      <c r="AI28" s="4"/>
      <c r="AJ28" s="4"/>
    </row>
    <row r="29" spans="2:36" s="1" customFormat="1" ht="12.75">
      <c r="B29" s="12"/>
      <c r="C29" s="8"/>
      <c r="D29" s="8"/>
      <c r="E29" s="6"/>
      <c r="F29" s="4"/>
      <c r="G29" s="4"/>
      <c r="H29" s="4"/>
      <c r="I29" s="6"/>
      <c r="J29" s="4"/>
      <c r="K29" s="4"/>
      <c r="L29" s="4"/>
      <c r="M29" s="6"/>
      <c r="N29" s="4"/>
      <c r="O29" s="4"/>
      <c r="P29" s="4"/>
      <c r="Q29" s="6"/>
      <c r="R29" s="4"/>
      <c r="S29" s="4"/>
      <c r="T29" s="4"/>
      <c r="U29" s="6"/>
      <c r="V29" s="4"/>
      <c r="W29" s="4"/>
      <c r="X29" s="4"/>
      <c r="Y29" s="6"/>
      <c r="Z29" s="4"/>
      <c r="AA29" s="4"/>
      <c r="AB29" s="4"/>
      <c r="AC29" s="6"/>
      <c r="AD29" s="4"/>
      <c r="AE29" s="4"/>
      <c r="AF29" s="4"/>
      <c r="AG29" s="4"/>
      <c r="AH29" s="4"/>
      <c r="AI29" s="4"/>
      <c r="AJ29" s="4"/>
    </row>
    <row r="30" spans="2:36" s="1" customFormat="1" ht="12.75">
      <c r="B30" s="12"/>
      <c r="C30" s="8"/>
      <c r="D30" s="8"/>
      <c r="E30" s="6"/>
      <c r="F30" s="4"/>
      <c r="G30" s="4"/>
      <c r="H30" s="4"/>
      <c r="I30" s="6"/>
      <c r="J30" s="4"/>
      <c r="K30" s="4"/>
      <c r="L30" s="4"/>
      <c r="M30" s="6"/>
      <c r="N30" s="4"/>
      <c r="O30" s="4"/>
      <c r="P30" s="4"/>
      <c r="Q30" s="6"/>
      <c r="R30" s="4"/>
      <c r="S30" s="4"/>
      <c r="T30" s="4"/>
      <c r="U30" s="6"/>
      <c r="V30" s="4"/>
      <c r="W30" s="4"/>
      <c r="X30" s="4"/>
      <c r="Y30" s="6"/>
      <c r="Z30" s="4"/>
      <c r="AA30" s="4"/>
      <c r="AB30" s="4"/>
      <c r="AC30" s="6"/>
      <c r="AD30" s="4"/>
      <c r="AE30" s="4"/>
      <c r="AF30" s="4"/>
      <c r="AG30" s="4"/>
      <c r="AH30" s="4"/>
      <c r="AI30" s="4"/>
      <c r="AJ30" s="4"/>
    </row>
    <row r="31" spans="2:36" s="1" customFormat="1" ht="12.75">
      <c r="B31" s="12"/>
      <c r="C31" s="8"/>
      <c r="D31" s="8"/>
      <c r="E31" s="6"/>
      <c r="F31" s="4"/>
      <c r="G31" s="4"/>
      <c r="H31" s="4"/>
      <c r="I31" s="6"/>
      <c r="J31" s="4"/>
      <c r="K31" s="4"/>
      <c r="L31" s="4"/>
      <c r="M31" s="6"/>
      <c r="N31" s="4"/>
      <c r="O31" s="4"/>
      <c r="P31" s="4"/>
      <c r="Q31" s="6"/>
      <c r="R31" s="4"/>
      <c r="S31" s="4"/>
      <c r="T31" s="4"/>
      <c r="U31" s="6"/>
      <c r="V31" s="4"/>
      <c r="W31" s="4"/>
      <c r="X31" s="4"/>
      <c r="Y31" s="6"/>
      <c r="Z31" s="4"/>
      <c r="AA31" s="4"/>
      <c r="AB31" s="4"/>
      <c r="AC31" s="6"/>
      <c r="AD31" s="4"/>
      <c r="AE31" s="4"/>
      <c r="AF31" s="4"/>
      <c r="AG31" s="4"/>
      <c r="AH31" s="4"/>
      <c r="AI31" s="4"/>
      <c r="AJ31" s="4"/>
    </row>
    <row r="32" spans="2:36" s="1" customFormat="1" ht="12.75">
      <c r="B32" s="12"/>
      <c r="C32" s="8"/>
      <c r="D32" s="8"/>
      <c r="E32" s="6"/>
      <c r="F32" s="4"/>
      <c r="G32" s="4"/>
      <c r="H32" s="4"/>
      <c r="I32" s="6"/>
      <c r="J32" s="4"/>
      <c r="K32" s="4"/>
      <c r="L32" s="4"/>
      <c r="M32" s="6"/>
      <c r="N32" s="4"/>
      <c r="O32" s="4"/>
      <c r="P32" s="4"/>
      <c r="Q32" s="6"/>
      <c r="R32" s="4"/>
      <c r="S32" s="4"/>
      <c r="T32" s="4"/>
      <c r="U32" s="6"/>
      <c r="V32" s="4"/>
      <c r="W32" s="4"/>
      <c r="X32" s="4"/>
      <c r="Y32" s="6"/>
      <c r="Z32" s="4"/>
      <c r="AA32" s="4"/>
      <c r="AB32" s="4"/>
      <c r="AC32" s="6"/>
      <c r="AD32" s="4"/>
      <c r="AE32" s="4"/>
      <c r="AF32" s="4"/>
      <c r="AG32" s="4"/>
      <c r="AH32" s="4"/>
      <c r="AI32" s="4"/>
      <c r="AJ32" s="4"/>
    </row>
    <row r="33" spans="2:36" s="1" customFormat="1" ht="12.75">
      <c r="B33" s="12"/>
      <c r="C33" s="8"/>
      <c r="D33" s="8"/>
      <c r="E33" s="6"/>
      <c r="F33" s="4"/>
      <c r="G33" s="4"/>
      <c r="H33" s="4"/>
      <c r="I33" s="6"/>
      <c r="J33" s="4"/>
      <c r="K33" s="4"/>
      <c r="L33" s="4"/>
      <c r="M33" s="6"/>
      <c r="N33" s="4"/>
      <c r="O33" s="4"/>
      <c r="P33" s="4"/>
      <c r="Q33" s="6"/>
      <c r="R33" s="4"/>
      <c r="S33" s="4"/>
      <c r="T33" s="4"/>
      <c r="U33" s="6"/>
      <c r="V33" s="4"/>
      <c r="W33" s="4"/>
      <c r="X33" s="4"/>
      <c r="Y33" s="6"/>
      <c r="Z33" s="4"/>
      <c r="AA33" s="4"/>
      <c r="AB33" s="4"/>
      <c r="AC33" s="6"/>
      <c r="AD33" s="4"/>
      <c r="AE33" s="4"/>
      <c r="AF33" s="4"/>
      <c r="AG33" s="4"/>
      <c r="AH33" s="4"/>
      <c r="AI33" s="4"/>
      <c r="AJ33" s="4"/>
    </row>
    <row r="34" spans="2:36" s="1" customFormat="1" ht="12.75">
      <c r="B34" s="12"/>
      <c r="C34" s="8"/>
      <c r="D34" s="8"/>
      <c r="E34" s="6"/>
      <c r="F34" s="4"/>
      <c r="G34" s="4"/>
      <c r="H34" s="4"/>
      <c r="I34" s="6"/>
      <c r="J34" s="4"/>
      <c r="K34" s="4"/>
      <c r="L34" s="4"/>
      <c r="M34" s="6"/>
      <c r="N34" s="4"/>
      <c r="O34" s="4"/>
      <c r="P34" s="4"/>
      <c r="Q34" s="6"/>
      <c r="R34" s="4"/>
      <c r="S34" s="4"/>
      <c r="T34" s="4"/>
      <c r="U34" s="6"/>
      <c r="V34" s="4"/>
      <c r="W34" s="4"/>
      <c r="X34" s="4"/>
      <c r="Y34" s="6"/>
      <c r="Z34" s="4"/>
      <c r="AA34" s="4"/>
      <c r="AB34" s="4"/>
      <c r="AC34" s="6"/>
      <c r="AD34" s="4"/>
      <c r="AE34" s="4"/>
      <c r="AF34" s="4"/>
      <c r="AG34" s="4"/>
      <c r="AH34" s="4"/>
      <c r="AI34" s="4"/>
      <c r="AJ34" s="4"/>
    </row>
    <row r="35" spans="2:36" s="1" customFormat="1" ht="12.75">
      <c r="B35" s="12"/>
      <c r="C35" s="8"/>
      <c r="D35" s="8"/>
      <c r="E35" s="6"/>
      <c r="F35" s="4"/>
      <c r="G35" s="4"/>
      <c r="H35" s="4"/>
      <c r="I35" s="6"/>
      <c r="J35" s="4"/>
      <c r="K35" s="4"/>
      <c r="L35" s="4"/>
      <c r="M35" s="6"/>
      <c r="N35" s="4"/>
      <c r="O35" s="4"/>
      <c r="P35" s="4"/>
      <c r="Q35" s="6"/>
      <c r="R35" s="4"/>
      <c r="S35" s="4"/>
      <c r="T35" s="4"/>
      <c r="U35" s="6"/>
      <c r="V35" s="4"/>
      <c r="W35" s="4"/>
      <c r="X35" s="4"/>
      <c r="Y35" s="6"/>
      <c r="Z35" s="4"/>
      <c r="AA35" s="4"/>
      <c r="AB35" s="4"/>
      <c r="AC35" s="6"/>
      <c r="AD35" s="4"/>
      <c r="AE35" s="4"/>
      <c r="AF35" s="4"/>
      <c r="AG35" s="4"/>
      <c r="AH35" s="4"/>
      <c r="AI35" s="4"/>
      <c r="AJ35" s="4"/>
    </row>
    <row r="36" spans="2:36" s="1" customFormat="1" ht="12.75">
      <c r="B36" s="12"/>
      <c r="C36" s="8"/>
      <c r="D36" s="8"/>
      <c r="E36" s="6"/>
      <c r="F36" s="4"/>
      <c r="G36" s="4"/>
      <c r="H36" s="4"/>
      <c r="I36" s="6"/>
      <c r="J36" s="4"/>
      <c r="K36" s="4"/>
      <c r="L36" s="4"/>
      <c r="M36" s="6"/>
      <c r="N36" s="4"/>
      <c r="O36" s="4"/>
      <c r="P36" s="4"/>
      <c r="Q36" s="6"/>
      <c r="R36" s="4"/>
      <c r="S36" s="4"/>
      <c r="T36" s="4"/>
      <c r="U36" s="6"/>
      <c r="V36" s="4"/>
      <c r="W36" s="4"/>
      <c r="X36" s="4"/>
      <c r="Y36" s="6"/>
      <c r="Z36" s="4"/>
      <c r="AA36" s="4"/>
      <c r="AB36" s="4"/>
      <c r="AC36" s="6"/>
      <c r="AD36" s="4"/>
      <c r="AE36" s="4"/>
      <c r="AF36" s="4"/>
      <c r="AG36" s="4"/>
      <c r="AH36" s="4"/>
      <c r="AI36" s="4"/>
      <c r="AJ36" s="4"/>
    </row>
    <row r="37" spans="2:36" s="1" customFormat="1" ht="12.75">
      <c r="B37" s="12"/>
      <c r="C37" s="9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s="1" customFormat="1" ht="12.75">
      <c r="B38" s="12"/>
      <c r="C38" s="9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s="1" customFormat="1" ht="12.75">
      <c r="B39" s="12"/>
      <c r="C39" s="9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s="1" customFormat="1" ht="12.75">
      <c r="B40" s="12"/>
      <c r="C40" s="9"/>
      <c r="D40" s="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 s="1" customFormat="1" ht="12.75">
      <c r="B41" s="12"/>
      <c r="C41" s="9"/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2:36" s="1" customFormat="1" ht="12.75">
      <c r="B42" s="12"/>
      <c r="C42" s="9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2:36" s="1" customFormat="1" ht="12.75">
      <c r="B43" s="12"/>
      <c r="C43" s="9"/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2:36" s="1" customFormat="1" ht="12.75">
      <c r="B44" s="12"/>
      <c r="C44" s="9"/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s="1" customFormat="1" ht="12.75">
      <c r="B45" s="12"/>
      <c r="C45" s="9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s="1" customFormat="1" ht="12.75">
      <c r="B46" s="12"/>
      <c r="C46" s="9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s="1" customFormat="1" ht="12.75">
      <c r="B47" s="12"/>
      <c r="C47" s="9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s="1" customFormat="1" ht="12.75">
      <c r="B48" s="12"/>
      <c r="C48" s="9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s="1" customFormat="1" ht="12.75">
      <c r="B49" s="12"/>
      <c r="C49" s="9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s="1" customFormat="1" ht="12.75">
      <c r="B50" s="12"/>
      <c r="C50" s="9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1" customFormat="1" ht="12.75">
      <c r="B51" s="12"/>
      <c r="C51" s="9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36" s="1" customFormat="1" ht="12.75">
      <c r="B52" s="12"/>
      <c r="C52" s="9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36" s="1" customFormat="1" ht="12.75">
      <c r="B53" s="12"/>
      <c r="C53" s="9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36" s="1" customFormat="1" ht="12.75">
      <c r="B54" s="12"/>
      <c r="C54" s="9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36" s="1" customFormat="1" ht="12.75">
      <c r="B55" s="12"/>
      <c r="C55" s="9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s="1" customFormat="1" ht="12.75">
      <c r="B56" s="12"/>
      <c r="C56" s="9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36" s="1" customFormat="1" ht="12.75">
      <c r="B57" s="12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36" s="1" customFormat="1" ht="12.75">
      <c r="B58" s="12"/>
      <c r="C58" s="9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36" s="1" customFormat="1" ht="12.75">
      <c r="B59" s="12"/>
      <c r="C59" s="9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2:36" s="1" customFormat="1" ht="12.75">
      <c r="B60" s="12"/>
      <c r="C60" s="9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2:36" s="1" customFormat="1" ht="12.75">
      <c r="B61" s="12"/>
      <c r="C61" s="9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2:36" s="1" customFormat="1" ht="12.75">
      <c r="B62" s="12"/>
      <c r="C62" s="9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2:36" s="1" customFormat="1" ht="12.75">
      <c r="B63" s="12"/>
      <c r="C63" s="9"/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2:36" s="1" customFormat="1" ht="12.75">
      <c r="B64" s="12"/>
      <c r="C64" s="9"/>
      <c r="D64" s="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2:36" s="1" customFormat="1" ht="12.75">
      <c r="B65" s="12"/>
      <c r="C65" s="9"/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2:36" s="1" customFormat="1" ht="12.75">
      <c r="B66" s="12"/>
      <c r="C66" s="9"/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2:36" s="1" customFormat="1" ht="12.75">
      <c r="B67" s="12"/>
      <c r="C67" s="9"/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2:36" s="1" customFormat="1" ht="12.75">
      <c r="B68" s="12"/>
      <c r="C68" s="9"/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2:36" s="1" customFormat="1" ht="12.75">
      <c r="B69" s="12"/>
      <c r="C69" s="9"/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2:36" s="1" customFormat="1" ht="12.75">
      <c r="B70" s="12"/>
      <c r="C70" s="9"/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2:36" s="1" customFormat="1" ht="12.75">
      <c r="B71" s="12"/>
      <c r="C71" s="9"/>
      <c r="D71" s="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2:36" s="1" customFormat="1" ht="12.75">
      <c r="B72" s="12"/>
      <c r="C72" s="9"/>
      <c r="D72" s="9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2:36" s="1" customFormat="1" ht="12.75">
      <c r="B73" s="12"/>
      <c r="C73" s="9"/>
      <c r="D73" s="9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2:36" s="1" customFormat="1" ht="12.75">
      <c r="B74" s="12"/>
      <c r="C74" s="9"/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2:36" s="1" customFormat="1" ht="12.75">
      <c r="B75" s="12"/>
      <c r="C75" s="9"/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2:36" s="1" customFormat="1" ht="12.75">
      <c r="B76" s="12"/>
      <c r="C76" s="9"/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2:36" s="1" customFormat="1" ht="12.75">
      <c r="B77" s="12"/>
      <c r="C77" s="9"/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2:36" s="1" customFormat="1" ht="12.75">
      <c r="B78" s="12"/>
      <c r="C78" s="9"/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2:36" s="1" customFormat="1" ht="12.75">
      <c r="B79" s="12"/>
      <c r="C79" s="9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2:36" s="1" customFormat="1" ht="12.75">
      <c r="B80" s="12"/>
      <c r="C80" s="9"/>
      <c r="D80" s="9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2:36" s="1" customFormat="1" ht="12.75">
      <c r="B81" s="12"/>
      <c r="C81" s="9"/>
      <c r="D81" s="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2:36" s="1" customFormat="1" ht="12.75">
      <c r="B82" s="12"/>
      <c r="C82" s="9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2:36" s="1" customFormat="1" ht="12.75">
      <c r="B83" s="12"/>
      <c r="C83" s="9"/>
      <c r="D83" s="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2:36" s="1" customFormat="1" ht="12.75">
      <c r="B84" s="12"/>
      <c r="C84" s="9"/>
      <c r="D84" s="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2:36" s="1" customFormat="1" ht="12.75">
      <c r="B85" s="12"/>
      <c r="C85" s="9"/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2:36" s="1" customFormat="1" ht="12.75">
      <c r="B86" s="12"/>
      <c r="C86" s="9"/>
      <c r="D86" s="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2:36" s="1" customFormat="1" ht="12.75">
      <c r="B87" s="12"/>
      <c r="C87" s="9"/>
      <c r="D87" s="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2:36" s="1" customFormat="1" ht="12.75">
      <c r="B88" s="12"/>
      <c r="C88" s="9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2:36" s="1" customFormat="1" ht="12.75">
      <c r="B89" s="12"/>
      <c r="C89" s="9"/>
      <c r="D89" s="9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2:36" s="1" customFormat="1" ht="12.75">
      <c r="B90" s="12"/>
      <c r="C90" s="9"/>
      <c r="D90" s="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2:36" s="1" customFormat="1" ht="12.75">
      <c r="B91" s="12"/>
      <c r="C91" s="9"/>
      <c r="D91" s="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2:36" s="1" customFormat="1" ht="12.75">
      <c r="B92" s="12"/>
      <c r="C92" s="9"/>
      <c r="D92" s="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2:36" s="1" customFormat="1" ht="12.75">
      <c r="B93" s="12"/>
      <c r="C93" s="9"/>
      <c r="D93" s="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2:36" s="1" customFormat="1" ht="12.75">
      <c r="B94" s="12"/>
      <c r="C94" s="9"/>
      <c r="D94" s="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2:36" s="1" customFormat="1" ht="12.75">
      <c r="B95" s="12"/>
      <c r="C95" s="9"/>
      <c r="D95" s="9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2:36" s="1" customFormat="1" ht="12.75">
      <c r="B96" s="12"/>
      <c r="C96" s="9"/>
      <c r="D96" s="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2:36" s="1" customFormat="1" ht="12.75">
      <c r="B97" s="12"/>
      <c r="C97" s="9"/>
      <c r="D97" s="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2:36" s="1" customFormat="1" ht="12.75">
      <c r="B98" s="12"/>
      <c r="C98" s="9"/>
      <c r="D98" s="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2:36" s="1" customFormat="1" ht="12.75">
      <c r="B99" s="12"/>
      <c r="C99" s="9"/>
      <c r="D99" s="9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2:36" s="1" customFormat="1" ht="12.75">
      <c r="B100" s="12"/>
      <c r="C100" s="9"/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2:36" s="1" customFormat="1" ht="12.75">
      <c r="B101" s="12"/>
      <c r="C101" s="9"/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2:36" s="1" customFormat="1" ht="12.75">
      <c r="B102" s="12"/>
      <c r="C102" s="9"/>
      <c r="D102" s="9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2:36" s="1" customFormat="1" ht="12.75">
      <c r="B103" s="12"/>
      <c r="C103" s="9"/>
      <c r="D103" s="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2:36" s="1" customFormat="1" ht="12.75">
      <c r="B104" s="12"/>
      <c r="C104" s="9"/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2:36" s="1" customFormat="1" ht="12.75">
      <c r="B105" s="12"/>
      <c r="C105" s="9"/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2:36" s="1" customFormat="1" ht="12.75">
      <c r="B106" s="12"/>
      <c r="C106" s="9"/>
      <c r="D106" s="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2:36" s="1" customFormat="1" ht="12.75">
      <c r="B107" s="12"/>
      <c r="C107" s="9"/>
      <c r="D107" s="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2:36" s="1" customFormat="1" ht="12.75">
      <c r="B108" s="12"/>
      <c r="C108" s="9"/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2:36" s="1" customFormat="1" ht="12.75">
      <c r="B109" s="12"/>
      <c r="C109" s="9"/>
      <c r="D109" s="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2:36" s="1" customFormat="1" ht="12.75">
      <c r="B110" s="12"/>
      <c r="C110" s="9"/>
      <c r="D110" s="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2:36" s="1" customFormat="1" ht="12.75">
      <c r="B111" s="12"/>
      <c r="C111" s="9"/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2:36" s="1" customFormat="1" ht="12.75">
      <c r="B112" s="12"/>
      <c r="C112" s="9"/>
      <c r="D112" s="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2:36" s="1" customFormat="1" ht="12.75">
      <c r="B113" s="12"/>
      <c r="C113" s="9"/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2:36" s="1" customFormat="1" ht="12.75">
      <c r="B114" s="12"/>
      <c r="C114" s="9"/>
      <c r="D114" s="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2:36" s="1" customFormat="1" ht="12.75">
      <c r="B115" s="12"/>
      <c r="C115" s="9"/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2:36" s="1" customFormat="1" ht="12.75">
      <c r="B116" s="12"/>
      <c r="C116" s="9"/>
      <c r="D116" s="9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2:36" s="1" customFormat="1" ht="12.75">
      <c r="B117" s="12"/>
      <c r="C117" s="9"/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2:36" s="1" customFormat="1" ht="12.75">
      <c r="B118" s="12"/>
      <c r="C118" s="9"/>
      <c r="D118" s="9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2:36" s="1" customFormat="1" ht="12.75">
      <c r="B119" s="12"/>
      <c r="C119" s="9"/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2:36" s="1" customFormat="1" ht="12.75">
      <c r="B120" s="12"/>
      <c r="C120" s="9"/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2:36" s="1" customFormat="1" ht="12.75">
      <c r="B121" s="12"/>
      <c r="C121" s="9"/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2:36" s="1" customFormat="1" ht="12.75">
      <c r="B122" s="12"/>
      <c r="C122" s="9"/>
      <c r="D122" s="9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2:36" s="1" customFormat="1" ht="12.75">
      <c r="B123" s="12"/>
      <c r="C123" s="9"/>
      <c r="D123" s="9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2:36" s="1" customFormat="1" ht="12.75">
      <c r="B124" s="12"/>
      <c r="C124" s="9"/>
      <c r="D124" s="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2:36" s="1" customFormat="1" ht="12.75">
      <c r="B125" s="12"/>
      <c r="C125" s="9"/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2:36" s="1" customFormat="1" ht="12.75">
      <c r="B126" s="12"/>
      <c r="C126" s="9"/>
      <c r="D126" s="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2:36" s="1" customFormat="1" ht="12.75">
      <c r="B127" s="12"/>
      <c r="C127" s="9"/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2:36" s="1" customFormat="1" ht="12.75">
      <c r="B128" s="12"/>
      <c r="C128" s="9"/>
      <c r="D128" s="9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2:36" s="1" customFormat="1" ht="12.75">
      <c r="B129" s="12"/>
      <c r="C129" s="9"/>
      <c r="D129" s="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2:36" s="1" customFormat="1" ht="12.75">
      <c r="B130" s="12"/>
      <c r="C130" s="9"/>
      <c r="D130" s="9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2:36" s="1" customFormat="1" ht="12.75">
      <c r="B131" s="12"/>
      <c r="C131" s="9"/>
      <c r="D131" s="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2:36" s="1" customFormat="1" ht="12.75">
      <c r="B132" s="12"/>
      <c r="C132" s="9"/>
      <c r="D132" s="9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2:36" s="1" customFormat="1" ht="12.75">
      <c r="B133" s="12"/>
      <c r="C133" s="9"/>
      <c r="D133" s="9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2:36" s="1" customFormat="1" ht="12.75">
      <c r="B134" s="12"/>
      <c r="C134" s="9"/>
      <c r="D134" s="9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2:36" s="1" customFormat="1" ht="12.75">
      <c r="B135" s="12"/>
      <c r="C135" s="9"/>
      <c r="D135" s="9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2:36" s="1" customFormat="1" ht="12.75">
      <c r="B136" s="12"/>
      <c r="C136" s="9"/>
      <c r="D136" s="9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2:36" s="1" customFormat="1" ht="12.75">
      <c r="B137" s="12"/>
      <c r="C137" s="9"/>
      <c r="D137" s="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2:36" s="1" customFormat="1" ht="12.75">
      <c r="B138" s="12"/>
      <c r="C138" s="9"/>
      <c r="D138" s="9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2:36" s="1" customFormat="1" ht="12.75">
      <c r="B139" s="12"/>
      <c r="C139" s="9"/>
      <c r="D139" s="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2:36" s="1" customFormat="1" ht="12.75">
      <c r="B140" s="12"/>
      <c r="C140" s="9"/>
      <c r="D140" s="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2:36" s="1" customFormat="1" ht="12.75">
      <c r="B141" s="12"/>
      <c r="C141" s="9"/>
      <c r="D141" s="9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2:36" s="1" customFormat="1" ht="12.75">
      <c r="B142" s="12"/>
      <c r="C142" s="9"/>
      <c r="D142" s="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2:36" s="1" customFormat="1" ht="12.75">
      <c r="B143" s="12"/>
      <c r="C143" s="9"/>
      <c r="D143" s="9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2:36" s="1" customFormat="1" ht="12.75">
      <c r="B144" s="12"/>
      <c r="C144" s="9"/>
      <c r="D144" s="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2:36" s="1" customFormat="1" ht="12.75">
      <c r="B145" s="12"/>
      <c r="C145" s="9"/>
      <c r="D145" s="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2:36" s="1" customFormat="1" ht="12.75">
      <c r="B146" s="12"/>
      <c r="C146" s="9"/>
      <c r="D146" s="9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2:36" s="1" customFormat="1" ht="12.75">
      <c r="B147" s="12"/>
      <c r="C147" s="9"/>
      <c r="D147" s="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2:36" s="1" customFormat="1" ht="12.75">
      <c r="B148" s="12"/>
      <c r="C148" s="9"/>
      <c r="D148" s="9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2:36" s="1" customFormat="1" ht="12.75">
      <c r="B149" s="12"/>
      <c r="C149" s="9"/>
      <c r="D149" s="9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2:36" s="1" customFormat="1" ht="12.75">
      <c r="B150" s="12"/>
      <c r="C150" s="9"/>
      <c r="D150" s="9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2:36" s="1" customFormat="1" ht="12.75">
      <c r="B151" s="12"/>
      <c r="C151" s="9"/>
      <c r="D151" s="9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2:36" s="1" customFormat="1" ht="12.75">
      <c r="B152" s="12"/>
      <c r="C152" s="9"/>
      <c r="D152" s="9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2:36" s="1" customFormat="1" ht="12.75">
      <c r="B153" s="12"/>
      <c r="C153" s="9"/>
      <c r="D153" s="9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2:36" s="1" customFormat="1" ht="12.75">
      <c r="B154" s="12"/>
      <c r="C154" s="9"/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2:36" s="1" customFormat="1" ht="12.75">
      <c r="B155" s="12"/>
      <c r="C155" s="9"/>
      <c r="D155" s="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2:36" s="1" customFormat="1" ht="12.75">
      <c r="B156" s="12"/>
      <c r="C156" s="9"/>
      <c r="D156" s="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2:36" s="1" customFormat="1" ht="12.75">
      <c r="B157" s="12"/>
      <c r="C157" s="9"/>
      <c r="D157" s="9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2:36" s="1" customFormat="1" ht="12.75">
      <c r="B158" s="12"/>
      <c r="C158" s="9"/>
      <c r="D158" s="9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2:36" s="1" customFormat="1" ht="12.75">
      <c r="B159" s="12"/>
      <c r="C159" s="9"/>
      <c r="D159" s="9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2:36" s="1" customFormat="1" ht="12.75">
      <c r="B160" s="12"/>
      <c r="C160" s="9"/>
      <c r="D160" s="9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2:36" s="1" customFormat="1" ht="12.75">
      <c r="B161" s="12"/>
      <c r="C161" s="9"/>
      <c r="D161" s="9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2:36" s="1" customFormat="1" ht="12.75">
      <c r="B162" s="12"/>
      <c r="C162" s="9"/>
      <c r="D162" s="9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2:36" s="1" customFormat="1" ht="12.75">
      <c r="B163" s="12"/>
      <c r="C163" s="9"/>
      <c r="D163" s="9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2:36" s="1" customFormat="1" ht="12.75">
      <c r="B164" s="12"/>
      <c r="C164" s="9"/>
      <c r="D164" s="9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2:36" s="1" customFormat="1" ht="12.75">
      <c r="B165" s="12"/>
      <c r="C165" s="9"/>
      <c r="D165" s="9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2:36" s="1" customFormat="1" ht="12.75">
      <c r="B166" s="12"/>
      <c r="C166" s="9"/>
      <c r="D166" s="9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2:36" s="1" customFormat="1" ht="12.75">
      <c r="B167" s="12"/>
      <c r="C167" s="9"/>
      <c r="D167" s="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2:36" s="1" customFormat="1" ht="12.75">
      <c r="B168" s="12"/>
      <c r="C168" s="9"/>
      <c r="D168" s="9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2:36" s="1" customFormat="1" ht="12.75">
      <c r="B169" s="12"/>
      <c r="C169" s="9"/>
      <c r="D169" s="9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2:36" s="1" customFormat="1" ht="12.75">
      <c r="B170" s="12"/>
      <c r="C170" s="9"/>
      <c r="D170" s="9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2:36" s="1" customFormat="1" ht="12.75">
      <c r="B171" s="12"/>
      <c r="C171" s="9"/>
      <c r="D171" s="9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2:36" s="1" customFormat="1" ht="12.75">
      <c r="B172" s="12"/>
      <c r="C172" s="9"/>
      <c r="D172" s="9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2:36" s="1" customFormat="1" ht="12.75">
      <c r="B173" s="12"/>
      <c r="C173" s="9"/>
      <c r="D173" s="9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2:36" s="1" customFormat="1" ht="12.75">
      <c r="B174" s="12"/>
      <c r="C174" s="9"/>
      <c r="D174" s="9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2:36" s="1" customFormat="1" ht="12.75">
      <c r="B175" s="12"/>
      <c r="C175" s="9"/>
      <c r="D175" s="9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2:36" s="1" customFormat="1" ht="12.75">
      <c r="B176" s="12"/>
      <c r="C176" s="9"/>
      <c r="D176" s="9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2:36" s="1" customFormat="1" ht="12.75">
      <c r="B177" s="12"/>
      <c r="C177" s="9"/>
      <c r="D177" s="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2:36" s="1" customFormat="1" ht="12.75">
      <c r="B178" s="12"/>
      <c r="C178" s="9"/>
      <c r="D178" s="9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2:36" s="1" customFormat="1" ht="12.75">
      <c r="B179" s="12"/>
      <c r="C179" s="9"/>
      <c r="D179" s="9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2:36" s="1" customFormat="1" ht="12.75">
      <c r="B180" s="12"/>
      <c r="C180" s="9"/>
      <c r="D180" s="9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2:36" s="1" customFormat="1" ht="12.75">
      <c r="B181" s="12"/>
      <c r="C181" s="9"/>
      <c r="D181" s="9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2:36" s="1" customFormat="1" ht="12.75">
      <c r="B182" s="12"/>
      <c r="C182" s="9"/>
      <c r="D182" s="9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2:36" s="1" customFormat="1" ht="12.75">
      <c r="B183" s="12"/>
      <c r="C183" s="9"/>
      <c r="D183" s="9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2:36" s="1" customFormat="1" ht="12.75">
      <c r="B184" s="12"/>
      <c r="C184" s="9"/>
      <c r="D184" s="9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2:36" s="1" customFormat="1" ht="12.75">
      <c r="B185" s="12"/>
      <c r="C185" s="9"/>
      <c r="D185" s="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2:36" s="1" customFormat="1" ht="12.75">
      <c r="B186" s="12"/>
      <c r="C186" s="9"/>
      <c r="D186" s="9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2:36" s="1" customFormat="1" ht="12.75">
      <c r="B187" s="12"/>
      <c r="C187" s="9"/>
      <c r="D187" s="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2:36" s="1" customFormat="1" ht="12.75">
      <c r="B188" s="12"/>
      <c r="C188" s="9"/>
      <c r="D188" s="9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2:36" s="1" customFormat="1" ht="12.75">
      <c r="B189" s="12"/>
      <c r="C189" s="9"/>
      <c r="D189" s="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2:36" s="1" customFormat="1" ht="12.75">
      <c r="B190" s="12"/>
      <c r="C190" s="9"/>
      <c r="D190" s="9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2:36" s="1" customFormat="1" ht="12.75">
      <c r="B191" s="12"/>
      <c r="C191" s="9"/>
      <c r="D191" s="9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2:36" s="1" customFormat="1" ht="12.75">
      <c r="B192" s="12"/>
      <c r="C192" s="9"/>
      <c r="D192" s="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2:36" s="1" customFormat="1" ht="12.75">
      <c r="B193" s="12"/>
      <c r="C193" s="9"/>
      <c r="D193" s="9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2:36" s="1" customFormat="1" ht="12.75">
      <c r="B194" s="12"/>
      <c r="C194" s="9"/>
      <c r="D194" s="9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2:36" s="1" customFormat="1" ht="12.75">
      <c r="B195" s="12"/>
      <c r="C195" s="9"/>
      <c r="D195" s="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2:36" s="1" customFormat="1" ht="12.75">
      <c r="B196" s="12"/>
      <c r="C196" s="9"/>
      <c r="D196" s="9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2:36" s="1" customFormat="1" ht="12.75">
      <c r="B197" s="12"/>
      <c r="C197" s="9"/>
      <c r="D197" s="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2:36" s="1" customFormat="1" ht="12.75">
      <c r="B198" s="12"/>
      <c r="C198" s="9"/>
      <c r="D198" s="9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2:36" s="1" customFormat="1" ht="12.75">
      <c r="B199" s="12"/>
      <c r="C199" s="9"/>
      <c r="D199" s="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2:36" s="1" customFormat="1" ht="12.75">
      <c r="B200" s="12"/>
      <c r="C200" s="9"/>
      <c r="D200" s="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2:36" s="1" customFormat="1" ht="12.75">
      <c r="B201" s="12"/>
      <c r="C201" s="9"/>
      <c r="D201" s="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2:36" s="1" customFormat="1" ht="12.75">
      <c r="B202" s="12"/>
      <c r="C202" s="9"/>
      <c r="D202" s="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2:36" s="1" customFormat="1" ht="12.75">
      <c r="B203" s="12"/>
      <c r="C203" s="9"/>
      <c r="D203" s="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2:36" s="1" customFormat="1" ht="12.75">
      <c r="B204" s="12"/>
      <c r="C204" s="9"/>
      <c r="D204" s="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2:36" s="1" customFormat="1" ht="12.75">
      <c r="B205" s="12"/>
      <c r="C205" s="9"/>
      <c r="D205" s="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2:36" s="1" customFormat="1" ht="12.75">
      <c r="B206" s="12"/>
      <c r="C206" s="9"/>
      <c r="D206" s="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2:36" s="1" customFormat="1" ht="12.75">
      <c r="B207" s="12"/>
      <c r="C207" s="9"/>
      <c r="D207" s="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2:36" s="1" customFormat="1" ht="12.75">
      <c r="B208" s="12"/>
      <c r="C208" s="9"/>
      <c r="D208" s="9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2:36" s="1" customFormat="1" ht="12.75">
      <c r="B209" s="12"/>
      <c r="C209" s="9"/>
      <c r="D209" s="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2:36" s="1" customFormat="1" ht="12.75">
      <c r="B210" s="12"/>
      <c r="C210" s="9"/>
      <c r="D210" s="9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2:36" s="1" customFormat="1" ht="12.75">
      <c r="B211" s="12"/>
      <c r="C211" s="9"/>
      <c r="D211" s="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2:36" s="1" customFormat="1" ht="12.75">
      <c r="B212" s="12"/>
      <c r="C212" s="9"/>
      <c r="D212" s="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2:36" s="1" customFormat="1" ht="12.75">
      <c r="B213" s="12"/>
      <c r="C213" s="9"/>
      <c r="D213" s="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2:36" s="1" customFormat="1" ht="12.75">
      <c r="B214" s="12"/>
      <c r="C214" s="9"/>
      <c r="D214" s="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2:36" s="1" customFormat="1" ht="12.75">
      <c r="B215" s="12"/>
      <c r="C215" s="9"/>
      <c r="D215" s="9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2:36" s="1" customFormat="1" ht="12.75">
      <c r="B216" s="12"/>
      <c r="C216" s="9"/>
      <c r="D216" s="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2:36" s="1" customFormat="1" ht="12.75">
      <c r="B217" s="12"/>
      <c r="C217" s="9"/>
      <c r="D217" s="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2:36" s="1" customFormat="1" ht="12.75">
      <c r="B218" s="12"/>
      <c r="C218" s="9"/>
      <c r="D218" s="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2:36" s="1" customFormat="1" ht="12.75">
      <c r="B219" s="12"/>
      <c r="C219" s="9"/>
      <c r="D219" s="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2:36" s="1" customFormat="1" ht="12.75">
      <c r="B220" s="12"/>
      <c r="C220" s="9"/>
      <c r="D220" s="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2:36" s="1" customFormat="1" ht="12.75">
      <c r="B221" s="12"/>
      <c r="C221" s="9"/>
      <c r="D221" s="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2:36" s="1" customFormat="1" ht="12.75">
      <c r="B222" s="12"/>
      <c r="C222" s="9"/>
      <c r="D222" s="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2:36" s="1" customFormat="1" ht="12.75">
      <c r="B223" s="12"/>
      <c r="C223" s="9"/>
      <c r="D223" s="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2:36" s="1" customFormat="1" ht="12.75">
      <c r="B224" s="12"/>
      <c r="C224" s="9"/>
      <c r="D224" s="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2:36" s="1" customFormat="1" ht="12.75">
      <c r="B225" s="12"/>
      <c r="C225" s="9"/>
      <c r="D225" s="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2:36" s="1" customFormat="1" ht="12.75">
      <c r="B226" s="12"/>
      <c r="C226" s="9"/>
      <c r="D226" s="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2:36" s="1" customFormat="1" ht="12.75">
      <c r="B227" s="12"/>
      <c r="C227" s="9"/>
      <c r="D227" s="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2:36" s="1" customFormat="1" ht="12.75">
      <c r="B228" s="12"/>
      <c r="C228" s="9"/>
      <c r="D228" s="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2:36" s="1" customFormat="1" ht="12.75">
      <c r="B229" s="12"/>
      <c r="C229" s="9"/>
      <c r="D229" s="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2:36" s="1" customFormat="1" ht="12.75">
      <c r="B230" s="12"/>
      <c r="C230" s="9"/>
      <c r="D230" s="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2:36" s="1" customFormat="1" ht="12.75">
      <c r="B231" s="12"/>
      <c r="C231" s="9"/>
      <c r="D231" s="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2:36" s="1" customFormat="1" ht="12.75">
      <c r="B232" s="12"/>
      <c r="C232" s="9"/>
      <c r="D232" s="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2:36" s="1" customFormat="1" ht="12.75">
      <c r="B233" s="12"/>
      <c r="C233" s="9"/>
      <c r="D233" s="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2:36" s="1" customFormat="1" ht="12.75">
      <c r="B234" s="12"/>
      <c r="C234" s="9"/>
      <c r="D234" s="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2:36" s="1" customFormat="1" ht="12.75">
      <c r="B235" s="12"/>
      <c r="C235" s="9"/>
      <c r="D235" s="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2:36" s="1" customFormat="1" ht="12.75">
      <c r="B236" s="12"/>
      <c r="C236" s="9"/>
      <c r="D236" s="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2:36" s="1" customFormat="1" ht="12.75">
      <c r="B237" s="12"/>
      <c r="C237" s="9"/>
      <c r="D237" s="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2:36" s="1" customFormat="1" ht="12.75">
      <c r="B238" s="12"/>
      <c r="C238" s="9"/>
      <c r="D238" s="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2:36" s="1" customFormat="1" ht="12.75">
      <c r="B239" s="12"/>
      <c r="C239" s="9"/>
      <c r="D239" s="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2:36" s="1" customFormat="1" ht="12.75">
      <c r="B240" s="12"/>
      <c r="C240" s="9"/>
      <c r="D240" s="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2:36" s="1" customFormat="1" ht="12.75">
      <c r="B241" s="12"/>
      <c r="C241" s="9"/>
      <c r="D241" s="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2:36" s="1" customFormat="1" ht="12.75">
      <c r="B242" s="12"/>
      <c r="C242" s="9"/>
      <c r="D242" s="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2:36" s="1" customFormat="1" ht="12.75">
      <c r="B243" s="12"/>
      <c r="C243" s="9"/>
      <c r="D243" s="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2:36" s="1" customFormat="1" ht="12.75">
      <c r="B244" s="12"/>
      <c r="C244" s="9"/>
      <c r="D244" s="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2:36" s="1" customFormat="1" ht="12.75">
      <c r="B245" s="12"/>
      <c r="C245" s="9"/>
      <c r="D245" s="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2:36" s="1" customFormat="1" ht="12.75">
      <c r="B246" s="12"/>
      <c r="C246" s="9"/>
      <c r="D246" s="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2:36" s="1" customFormat="1" ht="12.75">
      <c r="B247" s="12"/>
      <c r="C247" s="9"/>
      <c r="D247" s="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2:36" s="1" customFormat="1" ht="12.75">
      <c r="B248" s="12"/>
      <c r="C248" s="9"/>
      <c r="D248" s="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2:36" s="1" customFormat="1" ht="12.75">
      <c r="B249" s="12"/>
      <c r="C249" s="9"/>
      <c r="D249" s="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2:36" s="1" customFormat="1" ht="12.75">
      <c r="B250" s="12"/>
      <c r="C250" s="9"/>
      <c r="D250" s="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2:36" s="1" customFormat="1" ht="12.75">
      <c r="B251" s="12"/>
      <c r="C251" s="9"/>
      <c r="D251" s="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2:36" s="1" customFormat="1" ht="12.75">
      <c r="B252" s="12"/>
      <c r="C252" s="9"/>
      <c r="D252" s="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2:36" s="1" customFormat="1" ht="12.75">
      <c r="B253" s="12"/>
      <c r="C253" s="9"/>
      <c r="D253" s="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2:36" s="1" customFormat="1" ht="12.75">
      <c r="B254" s="12"/>
      <c r="C254" s="9"/>
      <c r="D254" s="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2:36" s="1" customFormat="1" ht="12.75">
      <c r="B255" s="12"/>
      <c r="C255" s="9"/>
      <c r="D255" s="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2:36" s="1" customFormat="1" ht="12.75">
      <c r="B256" s="12"/>
      <c r="C256" s="9"/>
      <c r="D256" s="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2:36" s="1" customFormat="1" ht="12.75">
      <c r="B257" s="12"/>
      <c r="C257" s="9"/>
      <c r="D257" s="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2:36" s="1" customFormat="1" ht="12.75">
      <c r="B258" s="12"/>
      <c r="C258" s="9"/>
      <c r="D258" s="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2:36" s="1" customFormat="1" ht="12.75">
      <c r="B259" s="12"/>
      <c r="C259" s="9"/>
      <c r="D259" s="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2:36" s="1" customFormat="1" ht="12.75">
      <c r="B260" s="12"/>
      <c r="C260" s="9"/>
      <c r="D260" s="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2:36" s="1" customFormat="1" ht="12.75">
      <c r="B261" s="12"/>
      <c r="C261" s="9"/>
      <c r="D261" s="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2:36" s="1" customFormat="1" ht="12.75">
      <c r="B262" s="12"/>
      <c r="C262" s="9"/>
      <c r="D262" s="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2:36" s="1" customFormat="1" ht="12.75">
      <c r="B263" s="12"/>
      <c r="C263" s="9"/>
      <c r="D263" s="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2:36" s="1" customFormat="1" ht="12.75">
      <c r="B264" s="12"/>
      <c r="C264" s="9"/>
      <c r="D264" s="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2:36" s="1" customFormat="1" ht="12.75">
      <c r="B265" s="12"/>
      <c r="C265" s="9"/>
      <c r="D265" s="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2:36" s="1" customFormat="1" ht="12.75">
      <c r="B266" s="12"/>
      <c r="C266" s="9"/>
      <c r="D266" s="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2:36" s="1" customFormat="1" ht="12.75">
      <c r="B267" s="12"/>
      <c r="C267" s="9"/>
      <c r="D267" s="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2:36" s="1" customFormat="1" ht="12.75">
      <c r="B268" s="12"/>
      <c r="C268" s="9"/>
      <c r="D268" s="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2:36" s="1" customFormat="1" ht="12.75">
      <c r="B269" s="12"/>
      <c r="C269" s="9"/>
      <c r="D269" s="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2:36" s="1" customFormat="1" ht="12.75">
      <c r="B270" s="12"/>
      <c r="C270" s="9"/>
      <c r="D270" s="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2:36" s="1" customFormat="1" ht="12.75">
      <c r="B271" s="12"/>
      <c r="C271" s="9"/>
      <c r="D271" s="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2:36" s="1" customFormat="1" ht="12.75">
      <c r="B272" s="12"/>
      <c r="C272" s="9"/>
      <c r="D272" s="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2:36" s="1" customFormat="1" ht="12.75">
      <c r="B273" s="12"/>
      <c r="C273" s="9"/>
      <c r="D273" s="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2:36" s="1" customFormat="1" ht="12.75">
      <c r="B274" s="12"/>
      <c r="C274" s="9"/>
      <c r="D274" s="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2:36" s="1" customFormat="1" ht="12.75">
      <c r="B275" s="12"/>
      <c r="C275" s="9"/>
      <c r="D275" s="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2:36" s="1" customFormat="1" ht="12.75">
      <c r="B276" s="12"/>
      <c r="C276" s="9"/>
      <c r="D276" s="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2:36" s="1" customFormat="1" ht="12.75">
      <c r="B277" s="12"/>
      <c r="C277" s="9"/>
      <c r="D277" s="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2:36" s="1" customFormat="1" ht="12.75">
      <c r="B278" s="12"/>
      <c r="C278" s="9"/>
      <c r="D278" s="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2:36" s="1" customFormat="1" ht="12.75">
      <c r="B279" s="12"/>
      <c r="C279" s="9"/>
      <c r="D279" s="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2:36" s="1" customFormat="1" ht="12.75">
      <c r="B280" s="12"/>
      <c r="C280" s="9"/>
      <c r="D280" s="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2:36" s="1" customFormat="1" ht="12.75">
      <c r="B281" s="12"/>
      <c r="C281" s="9"/>
      <c r="D281" s="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2:36" s="1" customFormat="1" ht="12.75">
      <c r="B282" s="12"/>
      <c r="C282" s="9"/>
      <c r="D282" s="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2:36" s="1" customFormat="1" ht="12.75">
      <c r="B283" s="12"/>
      <c r="C283" s="9"/>
      <c r="D283" s="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2:36" s="1" customFormat="1" ht="12.75">
      <c r="B284" s="12"/>
      <c r="C284" s="9"/>
      <c r="D284" s="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2:36" s="1" customFormat="1" ht="12.75">
      <c r="B285" s="12"/>
      <c r="C285" s="9"/>
      <c r="D285" s="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2:36" s="1" customFormat="1" ht="12.75">
      <c r="B286" s="12"/>
      <c r="C286" s="9"/>
      <c r="D286" s="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2:36" s="1" customFormat="1" ht="12.75">
      <c r="B287" s="12"/>
      <c r="C287" s="9"/>
      <c r="D287" s="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2:36" s="1" customFormat="1" ht="12.75">
      <c r="B288" s="12"/>
      <c r="C288" s="9"/>
      <c r="D288" s="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2:36" s="1" customFormat="1" ht="12.75">
      <c r="B289" s="12"/>
      <c r="C289" s="9"/>
      <c r="D289" s="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2:36" s="1" customFormat="1" ht="12.75">
      <c r="B290" s="12"/>
      <c r="C290" s="9"/>
      <c r="D290" s="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2:36" s="1" customFormat="1" ht="12.75">
      <c r="B291" s="12"/>
      <c r="C291" s="9"/>
      <c r="D291" s="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2:36" s="1" customFormat="1" ht="12.75">
      <c r="B292" s="12"/>
      <c r="C292" s="9"/>
      <c r="D292" s="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2:36" s="1" customFormat="1" ht="12.75">
      <c r="B293" s="12"/>
      <c r="C293" s="9"/>
      <c r="D293" s="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2:36" s="1" customFormat="1" ht="12.75">
      <c r="B294" s="12"/>
      <c r="C294" s="9"/>
      <c r="D294" s="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2:36" s="1" customFormat="1" ht="12.75">
      <c r="B295" s="12"/>
      <c r="C295" s="9"/>
      <c r="D295" s="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2:36" s="1" customFormat="1" ht="12.75">
      <c r="B296" s="12"/>
      <c r="C296" s="9"/>
      <c r="D296" s="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2:36" s="1" customFormat="1" ht="12.75">
      <c r="B297" s="12"/>
      <c r="C297" s="9"/>
      <c r="D297" s="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2:36" s="1" customFormat="1" ht="12.75">
      <c r="B298" s="12"/>
      <c r="C298" s="9"/>
      <c r="D298" s="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2:36" s="1" customFormat="1" ht="12.75">
      <c r="B299" s="12"/>
      <c r="C299" s="9"/>
      <c r="D299" s="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2:36" s="1" customFormat="1" ht="12.75">
      <c r="B300" s="12"/>
      <c r="C300" s="9"/>
      <c r="D300" s="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2:36" s="1" customFormat="1" ht="12.75">
      <c r="B301" s="12"/>
      <c r="C301" s="9"/>
      <c r="D301" s="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2:36" s="1" customFormat="1" ht="12.75">
      <c r="B302" s="12"/>
      <c r="C302" s="9"/>
      <c r="D302" s="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2:36" s="1" customFormat="1" ht="12.75">
      <c r="B303" s="12"/>
      <c r="C303" s="9"/>
      <c r="D303" s="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2:36" s="1" customFormat="1" ht="12.75">
      <c r="B304" s="12"/>
      <c r="C304" s="9"/>
      <c r="D304" s="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2:36" s="1" customFormat="1" ht="12.75">
      <c r="B305" s="12"/>
      <c r="C305" s="9"/>
      <c r="D305" s="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2:36" s="1" customFormat="1" ht="12.75">
      <c r="B306" s="12"/>
      <c r="C306" s="9"/>
      <c r="D306" s="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2:36" s="1" customFormat="1" ht="12.75">
      <c r="B307" s="12"/>
      <c r="C307" s="9"/>
      <c r="D307" s="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2:36" s="1" customFormat="1" ht="12.75">
      <c r="B308" s="12"/>
      <c r="C308" s="9"/>
      <c r="D308" s="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2:36" s="1" customFormat="1" ht="12.75">
      <c r="B309" s="12"/>
      <c r="C309" s="9"/>
      <c r="D309" s="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2:36" s="1" customFormat="1" ht="12.75">
      <c r="B310" s="12"/>
      <c r="C310" s="9"/>
      <c r="D310" s="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2:36" s="1" customFormat="1" ht="12.75">
      <c r="B311" s="12"/>
      <c r="C311" s="9"/>
      <c r="D311" s="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2:36" s="1" customFormat="1" ht="12.75">
      <c r="B312" s="12"/>
      <c r="C312" s="9"/>
      <c r="D312" s="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2:36" s="1" customFormat="1" ht="12.75">
      <c r="B313" s="12"/>
      <c r="C313" s="9"/>
      <c r="D313" s="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2:36" s="1" customFormat="1" ht="12.75">
      <c r="B314" s="12"/>
      <c r="C314" s="9"/>
      <c r="D314" s="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2:36" s="1" customFormat="1" ht="12.75">
      <c r="B315" s="12"/>
      <c r="C315" s="9"/>
      <c r="D315" s="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2:36" s="1" customFormat="1" ht="12.75">
      <c r="B316" s="12"/>
      <c r="C316" s="9"/>
      <c r="D316" s="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2:36" s="1" customFormat="1" ht="12.75">
      <c r="B317" s="12"/>
      <c r="C317" s="9"/>
      <c r="D317" s="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2:36" s="1" customFormat="1" ht="12.75">
      <c r="B318" s="12"/>
      <c r="C318" s="9"/>
      <c r="D318" s="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2:36" s="1" customFormat="1" ht="12.75">
      <c r="B319" s="12"/>
      <c r="C319" s="9"/>
      <c r="D319" s="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2:36" s="1" customFormat="1" ht="12.75">
      <c r="B320" s="12"/>
      <c r="C320" s="9"/>
      <c r="D320" s="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2:36" s="1" customFormat="1" ht="12.75">
      <c r="B321" s="12"/>
      <c r="C321" s="9"/>
      <c r="D321" s="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2:36" s="1" customFormat="1" ht="12.75">
      <c r="B322" s="12"/>
      <c r="C322" s="9"/>
      <c r="D322" s="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2:36" s="1" customFormat="1" ht="12.75">
      <c r="B323" s="12"/>
      <c r="C323" s="9"/>
      <c r="D323" s="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2:36" s="1" customFormat="1" ht="12.75">
      <c r="B324" s="12"/>
      <c r="C324" s="9"/>
      <c r="D324" s="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2:36" s="1" customFormat="1" ht="12.75">
      <c r="B325" s="12"/>
      <c r="C325" s="9"/>
      <c r="D325" s="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2:36" s="1" customFormat="1" ht="12.75">
      <c r="B326" s="12"/>
      <c r="C326" s="9"/>
      <c r="D326" s="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2:36" s="1" customFormat="1" ht="12.75">
      <c r="B327" s="12"/>
      <c r="C327" s="9"/>
      <c r="D327" s="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2:36" s="1" customFormat="1" ht="12.75">
      <c r="B328" s="12"/>
      <c r="C328" s="9"/>
      <c r="D328" s="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2:36" s="1" customFormat="1" ht="12.75">
      <c r="B329" s="12"/>
      <c r="C329" s="9"/>
      <c r="D329" s="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2:36" s="1" customFormat="1" ht="12.75">
      <c r="B330" s="12"/>
      <c r="C330" s="9"/>
      <c r="D330" s="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2:36" s="1" customFormat="1" ht="12.75">
      <c r="B331" s="12"/>
      <c r="C331" s="9"/>
      <c r="D331" s="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2:36" s="1" customFormat="1" ht="12.75">
      <c r="B332" s="12"/>
      <c r="C332" s="9"/>
      <c r="D332" s="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2:36" s="1" customFormat="1" ht="12.75">
      <c r="B333" s="12"/>
      <c r="C333" s="9"/>
      <c r="D333" s="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2:36" s="1" customFormat="1" ht="12.75">
      <c r="B334" s="12"/>
      <c r="C334" s="9"/>
      <c r="D334" s="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2:36" s="1" customFormat="1" ht="12.75">
      <c r="B335" s="12"/>
      <c r="C335" s="9"/>
      <c r="D335" s="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2:36" s="1" customFormat="1" ht="12.75">
      <c r="B336" s="12"/>
      <c r="C336" s="9"/>
      <c r="D336" s="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2:36" s="1" customFormat="1" ht="12.75">
      <c r="B337" s="12"/>
      <c r="C337" s="9"/>
      <c r="D337" s="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2:36" s="1" customFormat="1" ht="12.75">
      <c r="B338" s="12"/>
      <c r="C338" s="9"/>
      <c r="D338" s="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2:36" s="1" customFormat="1" ht="12.75">
      <c r="B339" s="12"/>
      <c r="C339" s="9"/>
      <c r="D339" s="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2:36" s="1" customFormat="1" ht="12.75">
      <c r="B340" s="12"/>
      <c r="C340" s="9"/>
      <c r="D340" s="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2:36" s="1" customFormat="1" ht="12.75">
      <c r="B341" s="12"/>
      <c r="C341" s="9"/>
      <c r="D341" s="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2:36" s="1" customFormat="1" ht="12.75">
      <c r="B342" s="12"/>
      <c r="C342" s="9"/>
      <c r="D342" s="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2:36" s="1" customFormat="1" ht="12.75">
      <c r="B343" s="12"/>
      <c r="C343" s="9"/>
      <c r="D343" s="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2:36" s="1" customFormat="1" ht="12.75">
      <c r="B344" s="12"/>
      <c r="C344" s="9"/>
      <c r="D344" s="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2:36" s="1" customFormat="1" ht="12.75">
      <c r="B345" s="12"/>
      <c r="C345" s="9"/>
      <c r="D345" s="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2:36" s="1" customFormat="1" ht="12.75">
      <c r="B346" s="12"/>
      <c r="C346" s="9"/>
      <c r="D346" s="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2:36" s="1" customFormat="1" ht="12.75">
      <c r="B347" s="12"/>
      <c r="C347" s="9"/>
      <c r="D347" s="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2:36" s="1" customFormat="1" ht="12.75">
      <c r="B348" s="12"/>
      <c r="C348" s="9"/>
      <c r="D348" s="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2:36" s="1" customFormat="1" ht="12.75">
      <c r="B349" s="12"/>
      <c r="C349" s="9"/>
      <c r="D349" s="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2:36" s="1" customFormat="1" ht="12.75">
      <c r="B350" s="12"/>
      <c r="C350" s="9"/>
      <c r="D350" s="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2:36" s="1" customFormat="1" ht="12.75">
      <c r="B351" s="12"/>
      <c r="C351" s="9"/>
      <c r="D351" s="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2:36" s="1" customFormat="1" ht="12.75">
      <c r="B352" s="12"/>
      <c r="C352" s="9"/>
      <c r="D352" s="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2:36" s="1" customFormat="1" ht="12.75">
      <c r="B353" s="12"/>
      <c r="C353" s="9"/>
      <c r="D353" s="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2:36" s="1" customFormat="1" ht="12.75">
      <c r="B354" s="12"/>
      <c r="C354" s="9"/>
      <c r="D354" s="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2:36" s="1" customFormat="1" ht="12.75">
      <c r="B355" s="12"/>
      <c r="C355" s="9"/>
      <c r="D355" s="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2:36" s="1" customFormat="1" ht="12.75">
      <c r="B356" s="12"/>
      <c r="C356" s="9"/>
      <c r="D356" s="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2:36" s="1" customFormat="1" ht="12.75">
      <c r="B357" s="12"/>
      <c r="C357" s="9"/>
      <c r="D357" s="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2:36" s="1" customFormat="1" ht="12.75">
      <c r="B358" s="12"/>
      <c r="C358" s="9"/>
      <c r="D358" s="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2:36" s="1" customFormat="1" ht="12.75">
      <c r="B359" s="12"/>
      <c r="C359" s="9"/>
      <c r="D359" s="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2:36" s="1" customFormat="1" ht="12.75">
      <c r="B360" s="12"/>
      <c r="C360" s="9"/>
      <c r="D360" s="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2:36" s="1" customFormat="1" ht="12.75">
      <c r="B361" s="12"/>
      <c r="C361" s="9"/>
      <c r="D361" s="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2:36" s="1" customFormat="1" ht="12.75">
      <c r="B362" s="12"/>
      <c r="C362" s="9"/>
      <c r="D362" s="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2:36" s="1" customFormat="1" ht="12.75">
      <c r="B363" s="12"/>
      <c r="C363" s="9"/>
      <c r="D363" s="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2:36" s="1" customFormat="1" ht="12.75">
      <c r="B364" s="12"/>
      <c r="C364" s="9"/>
      <c r="D364" s="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2:36" s="1" customFormat="1" ht="12.75">
      <c r="B365" s="12"/>
      <c r="C365" s="9"/>
      <c r="D365" s="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2:36" s="1" customFormat="1" ht="12.75">
      <c r="B366" s="12"/>
      <c r="C366" s="9"/>
      <c r="D366" s="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2:36" s="1" customFormat="1" ht="12.75">
      <c r="B367" s="12"/>
      <c r="C367" s="9"/>
      <c r="D367" s="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2:36" s="1" customFormat="1" ht="12.75">
      <c r="B368" s="12"/>
      <c r="C368" s="9"/>
      <c r="D368" s="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2:36" s="1" customFormat="1" ht="12.75">
      <c r="B369" s="12"/>
      <c r="C369" s="9"/>
      <c r="D369" s="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2:36" s="1" customFormat="1" ht="12.75">
      <c r="B370" s="12"/>
      <c r="C370" s="9"/>
      <c r="D370" s="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2:36" s="1" customFormat="1" ht="12.75">
      <c r="B371" s="12"/>
      <c r="C371" s="9"/>
      <c r="D371" s="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2:36" s="1" customFormat="1" ht="12.75">
      <c r="B372" s="12"/>
      <c r="C372" s="9"/>
      <c r="D372" s="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2:36" s="1" customFormat="1" ht="12.75">
      <c r="B373" s="12"/>
      <c r="C373" s="9"/>
      <c r="D373" s="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2:36" s="1" customFormat="1" ht="12.75">
      <c r="B374" s="12"/>
      <c r="C374" s="9"/>
      <c r="D374" s="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2:36" s="1" customFormat="1" ht="12.75">
      <c r="B375" s="12"/>
      <c r="C375" s="9"/>
      <c r="D375" s="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2:36" s="1" customFormat="1" ht="12.75">
      <c r="B376" s="12"/>
      <c r="C376" s="9"/>
      <c r="D376" s="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2:36" s="1" customFormat="1" ht="12.75">
      <c r="B377" s="12"/>
      <c r="C377" s="9"/>
      <c r="D377" s="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2:36" s="1" customFormat="1" ht="12.75">
      <c r="B378" s="12"/>
      <c r="C378" s="9"/>
      <c r="D378" s="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2:36" s="1" customFormat="1" ht="12.75">
      <c r="B379" s="12"/>
      <c r="C379" s="9"/>
      <c r="D379" s="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2:36" s="1" customFormat="1" ht="12.75">
      <c r="B380" s="12"/>
      <c r="C380" s="9"/>
      <c r="D380" s="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2:36" s="1" customFormat="1" ht="12.75">
      <c r="B381" s="12"/>
      <c r="C381" s="9"/>
      <c r="D381" s="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2:36" s="1" customFormat="1" ht="12.75">
      <c r="B382" s="12"/>
      <c r="C382" s="9"/>
      <c r="D382" s="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2:36" s="1" customFormat="1" ht="12.75">
      <c r="B383" s="12"/>
      <c r="C383" s="9"/>
      <c r="D383" s="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2:36" s="1" customFormat="1" ht="12.75">
      <c r="B384" s="12"/>
      <c r="C384" s="9"/>
      <c r="D384" s="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2:36" s="1" customFormat="1" ht="12.75">
      <c r="B385" s="12"/>
      <c r="C385" s="9"/>
      <c r="D385" s="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2:36" s="1" customFormat="1" ht="12.75">
      <c r="B386" s="12"/>
      <c r="C386" s="9"/>
      <c r="D386" s="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2:36" s="1" customFormat="1" ht="12.75">
      <c r="B387" s="12"/>
      <c r="C387" s="9"/>
      <c r="D387" s="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2:36" s="1" customFormat="1" ht="12.75">
      <c r="B388" s="12"/>
      <c r="C388" s="9"/>
      <c r="D388" s="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2:36" s="1" customFormat="1" ht="12.75">
      <c r="B389" s="12"/>
      <c r="C389" s="9"/>
      <c r="D389" s="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2:36" s="1" customFormat="1" ht="12.75">
      <c r="B390" s="12"/>
      <c r="C390" s="9"/>
      <c r="D390" s="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2:36" s="1" customFormat="1" ht="12.75">
      <c r="B391" s="12"/>
      <c r="C391" s="9"/>
      <c r="D391" s="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2:36" s="1" customFormat="1" ht="12.75">
      <c r="B392" s="12"/>
      <c r="C392" s="9"/>
      <c r="D392" s="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2:36" s="1" customFormat="1" ht="12.75">
      <c r="B393" s="12"/>
      <c r="C393" s="9"/>
      <c r="D393" s="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2:36" s="1" customFormat="1" ht="12.75">
      <c r="B394" s="12"/>
      <c r="C394" s="9"/>
      <c r="D394" s="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2:36" s="1" customFormat="1" ht="12.75">
      <c r="B395" s="12"/>
      <c r="C395" s="9"/>
      <c r="D395" s="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2:36" s="1" customFormat="1" ht="12.75">
      <c r="B396" s="12"/>
      <c r="C396" s="9"/>
      <c r="D396" s="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2:36" s="1" customFormat="1" ht="12.75">
      <c r="B397" s="12"/>
      <c r="C397" s="9"/>
      <c r="D397" s="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2:36" s="1" customFormat="1" ht="12.75">
      <c r="B398" s="12"/>
      <c r="C398" s="9"/>
      <c r="D398" s="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2:36" s="1" customFormat="1" ht="12.75">
      <c r="B399" s="12"/>
      <c r="C399" s="9"/>
      <c r="D399" s="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2:36" s="1" customFormat="1" ht="12.75">
      <c r="B400" s="12"/>
      <c r="C400" s="9"/>
      <c r="D400" s="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2:36" s="1" customFormat="1" ht="12.75">
      <c r="B401" s="12"/>
      <c r="C401" s="9"/>
      <c r="D401" s="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2:36" s="1" customFormat="1" ht="12.75">
      <c r="B402" s="12"/>
      <c r="C402" s="9"/>
      <c r="D402" s="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2:36" s="1" customFormat="1" ht="12.75">
      <c r="B403" s="12"/>
      <c r="C403" s="9"/>
      <c r="D403" s="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2:36" s="1" customFormat="1" ht="12.75">
      <c r="B404" s="12"/>
      <c r="C404" s="9"/>
      <c r="D404" s="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2:36" s="1" customFormat="1" ht="12.75">
      <c r="B405" s="12"/>
      <c r="C405" s="9"/>
      <c r="D405" s="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2:36" s="1" customFormat="1" ht="12.75">
      <c r="B406" s="12"/>
      <c r="C406" s="9"/>
      <c r="D406" s="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2:36" s="1" customFormat="1" ht="12.75">
      <c r="B407" s="12"/>
      <c r="C407" s="9"/>
      <c r="D407" s="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2:36" s="1" customFormat="1" ht="12.75">
      <c r="B408" s="12"/>
      <c r="C408" s="9"/>
      <c r="D408" s="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2:36" s="1" customFormat="1" ht="12.75">
      <c r="B409" s="12"/>
      <c r="C409" s="9"/>
      <c r="D409" s="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2:36" s="1" customFormat="1" ht="12.75">
      <c r="B410" s="12"/>
      <c r="C410" s="9"/>
      <c r="D410" s="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2:36" s="1" customFormat="1" ht="12.75">
      <c r="B411" s="12"/>
      <c r="C411" s="9"/>
      <c r="D411" s="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2:36" s="1" customFormat="1" ht="12.75">
      <c r="B412" s="12"/>
      <c r="C412" s="9"/>
      <c r="D412" s="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2:36" s="1" customFormat="1" ht="12.75">
      <c r="B413" s="12"/>
      <c r="C413" s="9"/>
      <c r="D413" s="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2:36" s="1" customFormat="1" ht="12.75">
      <c r="B414" s="12"/>
      <c r="C414" s="9"/>
      <c r="D414" s="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2:36" s="1" customFormat="1" ht="12.75">
      <c r="B415" s="12"/>
      <c r="C415" s="9"/>
      <c r="D415" s="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2:36" s="1" customFormat="1" ht="12.75">
      <c r="B416" s="12"/>
      <c r="C416" s="9"/>
      <c r="D416" s="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2:36" s="1" customFormat="1" ht="12.75">
      <c r="B417" s="12"/>
      <c r="C417" s="9"/>
      <c r="D417" s="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2:36" s="1" customFormat="1" ht="12.75">
      <c r="B418" s="12"/>
      <c r="C418" s="9"/>
      <c r="D418" s="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2:36" s="1" customFormat="1" ht="12.75">
      <c r="B419" s="12"/>
      <c r="C419" s="9"/>
      <c r="D419" s="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2:36" s="1" customFormat="1" ht="12.75">
      <c r="B420" s="12"/>
      <c r="C420" s="9"/>
      <c r="D420" s="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2:36" s="1" customFormat="1" ht="12.75">
      <c r="B421" s="12"/>
      <c r="C421" s="9"/>
      <c r="D421" s="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2:36" s="1" customFormat="1" ht="12.75">
      <c r="B422" s="12"/>
      <c r="C422" s="9"/>
      <c r="D422" s="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2:36" s="1" customFormat="1" ht="12.75">
      <c r="B423" s="12"/>
      <c r="C423" s="9"/>
      <c r="D423" s="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2:36" s="1" customFormat="1" ht="12.75">
      <c r="B424" s="12"/>
      <c r="C424" s="9"/>
      <c r="D424" s="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2:36" s="1" customFormat="1" ht="12.75">
      <c r="B425" s="12"/>
      <c r="C425" s="9"/>
      <c r="D425" s="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2:36" s="1" customFormat="1" ht="12.75">
      <c r="B426" s="12"/>
      <c r="C426" s="9"/>
      <c r="D426" s="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2:36" s="1" customFormat="1" ht="12.75">
      <c r="B427" s="12"/>
      <c r="C427" s="9"/>
      <c r="D427" s="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2:36" s="1" customFormat="1" ht="12.75">
      <c r="B428" s="12"/>
      <c r="C428" s="9"/>
      <c r="D428" s="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2:36" s="1" customFormat="1" ht="12.75">
      <c r="B429" s="12"/>
      <c r="C429" s="9"/>
      <c r="D429" s="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2:36" s="1" customFormat="1" ht="12.75">
      <c r="B430" s="12"/>
      <c r="C430" s="9"/>
      <c r="D430" s="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2:36" s="1" customFormat="1" ht="12.75">
      <c r="B431" s="12"/>
      <c r="C431" s="9"/>
      <c r="D431" s="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2:36" s="1" customFormat="1" ht="12.75">
      <c r="B432" s="12"/>
      <c r="C432" s="9"/>
      <c r="D432" s="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2:36" s="1" customFormat="1" ht="12.75">
      <c r="B433" s="12"/>
      <c r="C433" s="9"/>
      <c r="D433" s="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2:36" s="1" customFormat="1" ht="12.75">
      <c r="B434" s="12"/>
      <c r="C434" s="9"/>
      <c r="D434" s="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2:36" s="1" customFormat="1" ht="12.75">
      <c r="B435" s="12"/>
      <c r="C435" s="9"/>
      <c r="D435" s="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2:36" s="1" customFormat="1" ht="12.75">
      <c r="B436" s="12"/>
      <c r="C436" s="9"/>
      <c r="D436" s="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2:36" s="1" customFormat="1" ht="12.75">
      <c r="B437" s="12"/>
      <c r="C437" s="9"/>
      <c r="D437" s="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2:36" s="1" customFormat="1" ht="12.75">
      <c r="B438" s="12"/>
      <c r="C438" s="9"/>
      <c r="D438" s="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2:36" s="1" customFormat="1" ht="12.75">
      <c r="B439" s="12"/>
      <c r="C439" s="9"/>
      <c r="D439" s="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2:36" s="1" customFormat="1" ht="12.75">
      <c r="B440" s="12"/>
      <c r="C440" s="9"/>
      <c r="D440" s="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2:36" s="1" customFormat="1" ht="12.75">
      <c r="B441" s="12"/>
      <c r="C441" s="9"/>
      <c r="D441" s="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2:36" s="1" customFormat="1" ht="12.75">
      <c r="B442" s="12"/>
      <c r="C442" s="9"/>
      <c r="D442" s="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2:36" s="1" customFormat="1" ht="12.75">
      <c r="B443" s="12"/>
      <c r="C443" s="9"/>
      <c r="D443" s="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2:36" s="1" customFormat="1" ht="12.75">
      <c r="B444" s="12"/>
      <c r="C444" s="9"/>
      <c r="D444" s="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2:36" s="1" customFormat="1" ht="12.75">
      <c r="B445" s="12"/>
      <c r="C445" s="9"/>
      <c r="D445" s="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2:36" s="1" customFormat="1" ht="12.75">
      <c r="B446" s="12"/>
      <c r="C446" s="9"/>
      <c r="D446" s="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2:36" s="1" customFormat="1" ht="12.75">
      <c r="B447" s="12"/>
      <c r="C447" s="9"/>
      <c r="D447" s="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2:36" s="1" customFormat="1" ht="12.75">
      <c r="B448" s="12"/>
      <c r="C448" s="9"/>
      <c r="D448" s="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2:36" s="1" customFormat="1" ht="12.75">
      <c r="B449" s="12"/>
      <c r="C449" s="9"/>
      <c r="D449" s="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2:36" s="1" customFormat="1" ht="12.75">
      <c r="B450" s="12"/>
      <c r="C450" s="9"/>
      <c r="D450" s="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2:36" s="1" customFormat="1" ht="12.75">
      <c r="B451" s="12"/>
      <c r="C451" s="9"/>
      <c r="D451" s="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2:36" s="1" customFormat="1" ht="12.75">
      <c r="B452" s="12"/>
      <c r="C452" s="9"/>
      <c r="D452" s="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2:36" s="1" customFormat="1" ht="12.75">
      <c r="B453" s="12"/>
      <c r="C453" s="9"/>
      <c r="D453" s="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2:36" s="1" customFormat="1" ht="12.75">
      <c r="B454" s="12"/>
      <c r="C454" s="9"/>
      <c r="D454" s="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2:36" s="1" customFormat="1" ht="12.75">
      <c r="B455" s="12"/>
      <c r="C455" s="9"/>
      <c r="D455" s="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2:36" s="1" customFormat="1" ht="12.75">
      <c r="B456" s="12"/>
      <c r="C456" s="9"/>
      <c r="D456" s="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2:36" s="1" customFormat="1" ht="12.75">
      <c r="B457" s="12"/>
      <c r="C457" s="9"/>
      <c r="D457" s="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2:36" s="1" customFormat="1" ht="12.75">
      <c r="B458" s="12"/>
      <c r="C458" s="9"/>
      <c r="D458" s="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2:36" s="1" customFormat="1" ht="12.75">
      <c r="B459" s="12"/>
      <c r="C459" s="9"/>
      <c r="D459" s="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2:36" s="1" customFormat="1" ht="12.75">
      <c r="B460" s="12"/>
      <c r="C460" s="9"/>
      <c r="D460" s="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2:36" s="1" customFormat="1" ht="12.75">
      <c r="B461" s="12"/>
      <c r="C461" s="9"/>
      <c r="D461" s="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2:36" s="1" customFormat="1" ht="12.75">
      <c r="B462" s="12"/>
      <c r="C462" s="9"/>
      <c r="D462" s="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2:36" s="1" customFormat="1" ht="12.75">
      <c r="B463" s="12"/>
      <c r="C463" s="9"/>
      <c r="D463" s="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2:36" s="1" customFormat="1" ht="12.75">
      <c r="B464" s="12"/>
      <c r="C464" s="9"/>
      <c r="D464" s="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2:36" s="1" customFormat="1" ht="12.75">
      <c r="B465" s="12"/>
      <c r="C465" s="9"/>
      <c r="D465" s="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2:36" s="1" customFormat="1" ht="12.75">
      <c r="B466" s="12"/>
      <c r="C466" s="9"/>
      <c r="D466" s="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2:36" s="1" customFormat="1" ht="12.75">
      <c r="B467" s="12"/>
      <c r="C467" s="9"/>
      <c r="D467" s="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2:36" s="1" customFormat="1" ht="12.75">
      <c r="B468" s="12"/>
      <c r="C468" s="9"/>
      <c r="D468" s="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2:36" s="1" customFormat="1" ht="12.75">
      <c r="B469" s="12"/>
      <c r="C469" s="9"/>
      <c r="D469" s="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2:36" s="1" customFormat="1" ht="12.75">
      <c r="B470" s="12"/>
      <c r="C470" s="9"/>
      <c r="D470" s="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2:36" s="1" customFormat="1" ht="12.75">
      <c r="B471" s="12"/>
      <c r="C471" s="9"/>
      <c r="D471" s="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2:36" s="1" customFormat="1" ht="12.75">
      <c r="B472" s="12"/>
      <c r="C472" s="9"/>
      <c r="D472" s="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2:36" s="1" customFormat="1" ht="12.75">
      <c r="B473" s="12"/>
      <c r="C473" s="9"/>
      <c r="D473" s="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2:36" s="1" customFormat="1" ht="12.75">
      <c r="B474" s="12"/>
      <c r="C474" s="9"/>
      <c r="D474" s="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2:36" s="1" customFormat="1" ht="12.75">
      <c r="B475" s="12"/>
      <c r="C475" s="9"/>
      <c r="D475" s="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2:36" s="1" customFormat="1" ht="12.75">
      <c r="B476" s="12"/>
      <c r="C476" s="9"/>
      <c r="D476" s="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2:36" s="1" customFormat="1" ht="12.75">
      <c r="B477" s="12"/>
      <c r="C477" s="9"/>
      <c r="D477" s="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2:36" s="1" customFormat="1" ht="12.75">
      <c r="B478" s="12"/>
      <c r="C478" s="9"/>
      <c r="D478" s="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2:36" s="1" customFormat="1" ht="12.75">
      <c r="B479" s="12"/>
      <c r="C479" s="9"/>
      <c r="D479" s="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2:36" s="1" customFormat="1" ht="12.75">
      <c r="B480" s="12"/>
      <c r="C480" s="9"/>
      <c r="D480" s="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2:36" s="1" customFormat="1" ht="12.75">
      <c r="B481" s="12"/>
      <c r="C481" s="9"/>
      <c r="D481" s="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2:36" s="1" customFormat="1" ht="12.75">
      <c r="B482" s="12"/>
      <c r="C482" s="9"/>
      <c r="D482" s="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2:36" s="1" customFormat="1" ht="12.75">
      <c r="B483" s="12"/>
      <c r="C483" s="9"/>
      <c r="D483" s="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2:36" s="1" customFormat="1" ht="12.75">
      <c r="B484" s="12"/>
      <c r="C484" s="9"/>
      <c r="D484" s="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2:36" s="1" customFormat="1" ht="12.75">
      <c r="B485" s="12"/>
      <c r="C485" s="9"/>
      <c r="D485" s="9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2:36" s="1" customFormat="1" ht="12.75">
      <c r="B486" s="12"/>
      <c r="C486" s="9"/>
      <c r="D486" s="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2:36" s="1" customFormat="1" ht="12.75">
      <c r="B487" s="12"/>
      <c r="C487" s="9"/>
      <c r="D487" s="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2:36" s="1" customFormat="1" ht="12.75">
      <c r="B488" s="12"/>
      <c r="C488" s="9"/>
      <c r="D488" s="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2:36" s="1" customFormat="1" ht="12.75">
      <c r="B489" s="12"/>
      <c r="C489" s="9"/>
      <c r="D489" s="9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2:36" s="1" customFormat="1" ht="12.75">
      <c r="B490" s="12"/>
      <c r="C490" s="9"/>
      <c r="D490" s="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2:36" s="1" customFormat="1" ht="12.75">
      <c r="B491" s="12"/>
      <c r="C491" s="9"/>
      <c r="D491" s="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2:36" s="1" customFormat="1" ht="12.75">
      <c r="B492" s="12"/>
      <c r="C492" s="9"/>
      <c r="D492" s="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2:36" s="1" customFormat="1" ht="12.75">
      <c r="B493" s="12"/>
      <c r="C493" s="9"/>
      <c r="D493" s="9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2:36" s="1" customFormat="1" ht="12.75">
      <c r="B494" s="12"/>
      <c r="C494" s="9"/>
      <c r="D494" s="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2:36" s="1" customFormat="1" ht="12.75">
      <c r="B495" s="12"/>
      <c r="C495" s="9"/>
      <c r="D495" s="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2:36" s="1" customFormat="1" ht="12.75">
      <c r="B496" s="12"/>
      <c r="C496" s="9"/>
      <c r="D496" s="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2:36" s="1" customFormat="1" ht="12.75">
      <c r="B497" s="12"/>
      <c r="C497" s="9"/>
      <c r="D497" s="9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2:36" s="1" customFormat="1" ht="12.75">
      <c r="B498" s="12"/>
      <c r="C498" s="9"/>
      <c r="D498" s="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2:36" s="1" customFormat="1" ht="12.75">
      <c r="B499" s="12"/>
      <c r="C499" s="9"/>
      <c r="D499" s="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2:36" s="1" customFormat="1" ht="12.75">
      <c r="B500" s="12"/>
      <c r="C500" s="9"/>
      <c r="D500" s="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2:36" s="1" customFormat="1" ht="12.75">
      <c r="B501" s="12"/>
      <c r="C501" s="9"/>
      <c r="D501" s="9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2:36" s="1" customFormat="1" ht="12.75">
      <c r="B502" s="12"/>
      <c r="C502" s="9"/>
      <c r="D502" s="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2:36" s="1" customFormat="1" ht="12.75">
      <c r="B503" s="12"/>
      <c r="C503" s="9"/>
      <c r="D503" s="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2:36" s="1" customFormat="1" ht="12.75">
      <c r="B504" s="12"/>
      <c r="C504" s="9"/>
      <c r="D504" s="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2:36" s="1" customFormat="1" ht="12.75">
      <c r="B505" s="12"/>
      <c r="C505" s="9"/>
      <c r="D505" s="9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2:36" s="1" customFormat="1" ht="12.75">
      <c r="B506" s="12"/>
      <c r="C506" s="9"/>
      <c r="D506" s="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2:36" s="1" customFormat="1" ht="12.75">
      <c r="B507" s="12"/>
      <c r="C507" s="9"/>
      <c r="D507" s="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2:36" s="1" customFormat="1" ht="12.75">
      <c r="B508" s="12"/>
      <c r="C508" s="9"/>
      <c r="D508" s="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2:36" s="1" customFormat="1" ht="12.75">
      <c r="B509" s="12"/>
      <c r="C509" s="9"/>
      <c r="D509" s="9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2:36" s="1" customFormat="1" ht="12.75">
      <c r="B510" s="12"/>
      <c r="C510" s="9"/>
      <c r="D510" s="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2:36" s="1" customFormat="1" ht="12.75">
      <c r="B511" s="12"/>
      <c r="C511" s="9"/>
      <c r="D511" s="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2:36" s="1" customFormat="1" ht="12.75">
      <c r="B512" s="12"/>
      <c r="C512" s="9"/>
      <c r="D512" s="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2:36" s="1" customFormat="1" ht="12.75">
      <c r="B513" s="12"/>
      <c r="C513" s="9"/>
      <c r="D513" s="9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2:36" s="1" customFormat="1" ht="12.75">
      <c r="B514" s="12"/>
      <c r="C514" s="9"/>
      <c r="D514" s="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2:36" s="1" customFormat="1" ht="12.75">
      <c r="B515" s="12"/>
      <c r="C515" s="9"/>
      <c r="D515" s="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2:36" s="1" customFormat="1" ht="12.75">
      <c r="B516" s="12"/>
      <c r="C516" s="9"/>
      <c r="D516" s="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2:36" s="1" customFormat="1" ht="12.75">
      <c r="B517" s="12"/>
      <c r="C517" s="9"/>
      <c r="D517" s="9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2:36" s="1" customFormat="1" ht="12.75">
      <c r="B518" s="12"/>
      <c r="C518" s="9"/>
      <c r="D518" s="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2:36" s="1" customFormat="1" ht="12.75">
      <c r="B519" s="12"/>
      <c r="C519" s="9"/>
      <c r="D519" s="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2:36" s="1" customFormat="1" ht="12.75">
      <c r="B520" s="12"/>
      <c r="C520" s="9"/>
      <c r="D520" s="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2:36" s="1" customFormat="1" ht="12.75">
      <c r="B521" s="12"/>
      <c r="C521" s="9"/>
      <c r="D521" s="9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2:36" s="1" customFormat="1" ht="12.75">
      <c r="B522" s="12"/>
      <c r="C522" s="9"/>
      <c r="D522" s="9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2:36" s="1" customFormat="1" ht="12.75">
      <c r="B523" s="12"/>
      <c r="C523" s="9"/>
      <c r="D523" s="9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2:36" s="1" customFormat="1" ht="12.75">
      <c r="B524" s="12"/>
      <c r="C524" s="9"/>
      <c r="D524" s="9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2:36" s="1" customFormat="1" ht="12.75">
      <c r="B525" s="12"/>
      <c r="C525" s="9"/>
      <c r="D525" s="9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2:36" s="1" customFormat="1" ht="12.75">
      <c r="B526" s="12"/>
      <c r="C526" s="9"/>
      <c r="D526" s="9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2:36" s="1" customFormat="1" ht="12.75">
      <c r="B527" s="12"/>
      <c r="C527" s="9"/>
      <c r="D527" s="9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2:36" s="1" customFormat="1" ht="12.75">
      <c r="B528" s="12"/>
      <c r="C528" s="9"/>
      <c r="D528" s="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2:36" s="1" customFormat="1" ht="12.75">
      <c r="B529" s="12"/>
      <c r="C529" s="9"/>
      <c r="D529" s="9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2:36" s="1" customFormat="1" ht="12.75">
      <c r="B530" s="12"/>
      <c r="C530" s="9"/>
      <c r="D530" s="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2:36" s="1" customFormat="1" ht="12.75">
      <c r="B531" s="12"/>
      <c r="C531" s="9"/>
      <c r="D531" s="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2:36" s="1" customFormat="1" ht="12.75">
      <c r="B532" s="12"/>
      <c r="C532" s="9"/>
      <c r="D532" s="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2:36" s="1" customFormat="1" ht="12.75">
      <c r="B533" s="12"/>
      <c r="C533" s="9"/>
      <c r="D533" s="9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2:36" s="1" customFormat="1" ht="12.75">
      <c r="B534" s="12"/>
      <c r="C534" s="9"/>
      <c r="D534" s="9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2:36" s="1" customFormat="1" ht="12.75">
      <c r="B535" s="12"/>
      <c r="C535" s="9"/>
      <c r="D535" s="9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2:36" s="1" customFormat="1" ht="12.75">
      <c r="B536" s="12"/>
      <c r="C536" s="9"/>
      <c r="D536" s="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2:36" s="1" customFormat="1" ht="12.75">
      <c r="B537" s="12"/>
      <c r="C537" s="9"/>
      <c r="D537" s="9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2:36" s="1" customFormat="1" ht="12.75">
      <c r="B538" s="12"/>
      <c r="C538" s="9"/>
      <c r="D538" s="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2:36" s="1" customFormat="1" ht="12.75">
      <c r="B539" s="12"/>
      <c r="C539" s="9"/>
      <c r="D539" s="9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2:36" s="1" customFormat="1" ht="12.75">
      <c r="B540" s="12"/>
      <c r="C540" s="9"/>
      <c r="D540" s="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2:36" s="1" customFormat="1" ht="12.75">
      <c r="B541" s="12"/>
      <c r="C541" s="9"/>
      <c r="D541" s="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2:36" s="1" customFormat="1" ht="12.75">
      <c r="B542" s="12"/>
      <c r="C542" s="9"/>
      <c r="D542" s="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2:36" s="1" customFormat="1" ht="12.75">
      <c r="B543" s="12"/>
      <c r="C543" s="9"/>
      <c r="D543" s="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2:36" s="1" customFormat="1" ht="12.75">
      <c r="B544" s="12"/>
      <c r="C544" s="9"/>
      <c r="D544" s="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2:36" s="1" customFormat="1" ht="12.75">
      <c r="B545" s="12"/>
      <c r="C545" s="9"/>
      <c r="D545" s="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2:36" s="1" customFormat="1" ht="12.75">
      <c r="B546" s="12"/>
      <c r="C546" s="9"/>
      <c r="D546" s="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2:36" s="1" customFormat="1" ht="12.75">
      <c r="B547" s="12"/>
      <c r="C547" s="9"/>
      <c r="D547" s="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2:36" s="1" customFormat="1" ht="12.75">
      <c r="B548" s="12"/>
      <c r="C548" s="9"/>
      <c r="D548" s="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2:36" s="1" customFormat="1" ht="12.75">
      <c r="B549" s="12"/>
      <c r="C549" s="9"/>
      <c r="D549" s="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2:36" s="1" customFormat="1" ht="12.75">
      <c r="B550" s="12"/>
      <c r="C550" s="9"/>
      <c r="D550" s="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2:36" s="1" customFormat="1" ht="12.75">
      <c r="B551" s="12"/>
      <c r="C551" s="9"/>
      <c r="D551" s="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2:36" s="1" customFormat="1" ht="12.75">
      <c r="B552" s="12"/>
      <c r="C552" s="9"/>
      <c r="D552" s="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2:36" s="1" customFormat="1" ht="12.75">
      <c r="B553" s="12"/>
      <c r="C553" s="9"/>
      <c r="D553" s="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2:36" s="1" customFormat="1" ht="12.75">
      <c r="B554" s="12"/>
      <c r="C554" s="9"/>
      <c r="D554" s="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2:36" s="1" customFormat="1" ht="12.75">
      <c r="B555" s="12"/>
      <c r="C555" s="9"/>
      <c r="D555" s="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2:36" s="1" customFormat="1" ht="12.75">
      <c r="B556" s="12"/>
      <c r="C556" s="9"/>
      <c r="D556" s="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2:36" s="1" customFormat="1" ht="12.75">
      <c r="B557" s="12"/>
      <c r="C557" s="9"/>
      <c r="D557" s="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2:36" s="1" customFormat="1" ht="12.75">
      <c r="B558" s="12"/>
      <c r="C558" s="9"/>
      <c r="D558" s="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2:36" s="1" customFormat="1" ht="12.75">
      <c r="B559" s="12"/>
      <c r="C559" s="9"/>
      <c r="D559" s="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2:36" s="1" customFormat="1" ht="12.75">
      <c r="B560" s="12"/>
      <c r="C560" s="9"/>
      <c r="D560" s="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2:36" s="1" customFormat="1" ht="12.75">
      <c r="B561" s="12"/>
      <c r="C561" s="9"/>
      <c r="D561" s="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2:36" s="1" customFormat="1" ht="12.75">
      <c r="B562" s="12"/>
      <c r="C562" s="9"/>
      <c r="D562" s="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2:36" s="1" customFormat="1" ht="12.75">
      <c r="B563" s="12"/>
      <c r="C563" s="9"/>
      <c r="D563" s="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2:36" s="1" customFormat="1" ht="12.75">
      <c r="B564" s="12"/>
      <c r="C564" s="9"/>
      <c r="D564" s="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2:36" s="1" customFormat="1" ht="12.75">
      <c r="B565" s="12"/>
      <c r="C565" s="9"/>
      <c r="D565" s="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2:36" s="1" customFormat="1" ht="12.75">
      <c r="B566" s="12"/>
      <c r="C566" s="9"/>
      <c r="D566" s="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2:36" s="1" customFormat="1" ht="12.75">
      <c r="B567" s="12"/>
      <c r="C567" s="9"/>
      <c r="D567" s="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2:36" s="1" customFormat="1" ht="12.75">
      <c r="B568" s="12"/>
      <c r="C568" s="9"/>
      <c r="D568" s="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2:36" s="1" customFormat="1" ht="12.75">
      <c r="B569" s="12"/>
      <c r="C569" s="9"/>
      <c r="D569" s="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2:36" s="1" customFormat="1" ht="12.75">
      <c r="B570" s="12"/>
      <c r="C570" s="9"/>
      <c r="D570" s="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2:36" s="1" customFormat="1" ht="12.75">
      <c r="B571" s="12"/>
      <c r="C571" s="9"/>
      <c r="D571" s="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2:36" s="1" customFormat="1" ht="12.75">
      <c r="B572" s="12"/>
      <c r="C572" s="9"/>
      <c r="D572" s="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2:36" s="1" customFormat="1" ht="12.75">
      <c r="B573" s="12"/>
      <c r="C573" s="9"/>
      <c r="D573" s="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2:36" s="1" customFormat="1" ht="12.75">
      <c r="B574" s="12"/>
      <c r="C574" s="9"/>
      <c r="D574" s="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2:36" s="1" customFormat="1" ht="12.75">
      <c r="B575" s="12"/>
      <c r="C575" s="9"/>
      <c r="D575" s="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2:36" s="1" customFormat="1" ht="12.75">
      <c r="B576" s="12"/>
      <c r="C576" s="9"/>
      <c r="D576" s="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2:36" s="1" customFormat="1" ht="12.75">
      <c r="B577" s="12"/>
      <c r="C577" s="9"/>
      <c r="D577" s="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2:36" s="1" customFormat="1" ht="12.75">
      <c r="B578" s="12"/>
      <c r="C578" s="9"/>
      <c r="D578" s="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2:36" s="1" customFormat="1" ht="12.75">
      <c r="B579" s="12"/>
      <c r="C579" s="9"/>
      <c r="D579" s="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2:36" s="1" customFormat="1" ht="12.75">
      <c r="B580" s="12"/>
      <c r="C580" s="9"/>
      <c r="D580" s="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2:36" s="1" customFormat="1" ht="12.75">
      <c r="B581" s="12"/>
      <c r="C581" s="9"/>
      <c r="D581" s="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2:36" s="1" customFormat="1" ht="12.75">
      <c r="B582" s="12"/>
      <c r="C582" s="9"/>
      <c r="D582" s="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2:36" s="1" customFormat="1" ht="12.75">
      <c r="B583" s="12"/>
      <c r="C583" s="9"/>
      <c r="D583" s="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2:36" s="1" customFormat="1" ht="12.75">
      <c r="B584" s="12"/>
      <c r="C584" s="9"/>
      <c r="D584" s="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2:36" s="1" customFormat="1" ht="12.75">
      <c r="B585" s="12"/>
      <c r="C585" s="9"/>
      <c r="D585" s="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2:36" s="1" customFormat="1" ht="12.75">
      <c r="B586" s="12"/>
      <c r="C586" s="9"/>
      <c r="D586" s="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2:36" s="1" customFormat="1" ht="12.75">
      <c r="B587" s="12"/>
      <c r="C587" s="9"/>
      <c r="D587" s="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2:36" s="1" customFormat="1" ht="12.75">
      <c r="B588" s="12"/>
      <c r="C588" s="9"/>
      <c r="D588" s="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2:36" s="1" customFormat="1" ht="12.75">
      <c r="B589" s="12"/>
      <c r="C589" s="9"/>
      <c r="D589" s="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2:36" s="1" customFormat="1" ht="12.75">
      <c r="B590" s="12"/>
      <c r="C590" s="9"/>
      <c r="D590" s="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2:36" s="1" customFormat="1" ht="12.75">
      <c r="B591" s="12"/>
      <c r="C591" s="9"/>
      <c r="D591" s="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2:36" s="1" customFormat="1" ht="12.75">
      <c r="B592" s="12"/>
      <c r="C592" s="9"/>
      <c r="D592" s="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2:36" s="1" customFormat="1" ht="12.75">
      <c r="B593" s="12"/>
      <c r="C593" s="9"/>
      <c r="D593" s="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2:36" s="1" customFormat="1" ht="12.75">
      <c r="B594" s="12"/>
      <c r="C594" s="9"/>
      <c r="D594" s="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2:36" s="1" customFormat="1" ht="12.75">
      <c r="B595" s="12"/>
      <c r="C595" s="9"/>
      <c r="D595" s="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2:36" s="1" customFormat="1" ht="12.75">
      <c r="B596" s="12"/>
      <c r="C596" s="9"/>
      <c r="D596" s="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2:36" s="1" customFormat="1" ht="12.75">
      <c r="B597" s="12"/>
      <c r="C597" s="9"/>
      <c r="D597" s="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2:36" s="1" customFormat="1" ht="12.75">
      <c r="B598" s="12"/>
      <c r="C598" s="9"/>
      <c r="D598" s="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2:36" s="1" customFormat="1" ht="12.75">
      <c r="B599" s="12"/>
      <c r="C599" s="9"/>
      <c r="D599" s="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2:36" s="1" customFormat="1" ht="12.75">
      <c r="B600" s="12"/>
      <c r="C600" s="9"/>
      <c r="D600" s="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2:36" s="1" customFormat="1" ht="12.75">
      <c r="B601" s="12"/>
      <c r="C601" s="9"/>
      <c r="D601" s="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2:36" s="1" customFormat="1" ht="12.75">
      <c r="B602" s="12"/>
      <c r="C602" s="9"/>
      <c r="D602" s="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2:36" s="1" customFormat="1" ht="12.75">
      <c r="B603" s="12"/>
      <c r="C603" s="9"/>
      <c r="D603" s="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2:36" s="1" customFormat="1" ht="12.75">
      <c r="B604" s="12"/>
      <c r="C604" s="9"/>
      <c r="D604" s="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2:36" s="1" customFormat="1" ht="12.75">
      <c r="B605" s="12"/>
      <c r="C605" s="9"/>
      <c r="D605" s="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2:36" s="1" customFormat="1" ht="12.75">
      <c r="B606" s="12"/>
      <c r="C606" s="9"/>
      <c r="D606" s="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2:36" s="1" customFormat="1" ht="12.75">
      <c r="B607" s="12"/>
      <c r="C607" s="9"/>
      <c r="D607" s="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2:36" s="1" customFormat="1" ht="12.75">
      <c r="B608" s="12"/>
      <c r="C608" s="9"/>
      <c r="D608" s="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2:36" s="1" customFormat="1" ht="12.75">
      <c r="B609" s="12"/>
      <c r="C609" s="9"/>
      <c r="D609" s="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2:36" s="1" customFormat="1" ht="12.75">
      <c r="B610" s="12"/>
      <c r="C610" s="9"/>
      <c r="D610" s="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2:36" s="1" customFormat="1" ht="12.75">
      <c r="B611" s="12"/>
      <c r="C611" s="9"/>
      <c r="D611" s="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2:36" s="1" customFormat="1" ht="12.75">
      <c r="B612" s="12"/>
      <c r="C612" s="9"/>
      <c r="D612" s="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2:36" s="1" customFormat="1" ht="12.75">
      <c r="B613" s="12"/>
      <c r="C613" s="9"/>
      <c r="D613" s="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2:36" s="1" customFormat="1" ht="12.75">
      <c r="B614" s="12"/>
      <c r="C614" s="9"/>
      <c r="D614" s="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2:36" s="1" customFormat="1" ht="12.75">
      <c r="B615" s="12"/>
      <c r="C615" s="9"/>
      <c r="D615" s="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2:36" s="1" customFormat="1" ht="12.75">
      <c r="B616" s="12"/>
      <c r="C616" s="9"/>
      <c r="D616" s="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2:36" s="1" customFormat="1" ht="12.75">
      <c r="B617" s="12"/>
      <c r="C617" s="9"/>
      <c r="D617" s="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2:36" s="1" customFormat="1" ht="12.75">
      <c r="B618" s="12"/>
      <c r="C618" s="9"/>
      <c r="D618" s="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2:36" s="1" customFormat="1" ht="12.75">
      <c r="B619" s="12"/>
      <c r="C619" s="9"/>
      <c r="D619" s="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2:36" s="1" customFormat="1" ht="12.75">
      <c r="B620" s="12"/>
      <c r="C620" s="9"/>
      <c r="D620" s="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2:36" s="1" customFormat="1" ht="12.75">
      <c r="B621" s="12"/>
      <c r="C621" s="9"/>
      <c r="D621" s="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2:36" s="1" customFormat="1" ht="12.75">
      <c r="B622" s="12"/>
      <c r="C622" s="9"/>
      <c r="D622" s="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2:36" s="1" customFormat="1" ht="12.75">
      <c r="B623" s="12"/>
      <c r="C623" s="9"/>
      <c r="D623" s="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2:36" s="1" customFormat="1" ht="12.75">
      <c r="B624" s="12"/>
      <c r="C624" s="9"/>
      <c r="D624" s="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2:36" s="1" customFormat="1" ht="12.75">
      <c r="B625" s="12"/>
      <c r="C625" s="9"/>
      <c r="D625" s="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2:36" s="1" customFormat="1" ht="12.75">
      <c r="B626" s="12"/>
      <c r="C626" s="9"/>
      <c r="D626" s="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2:36" s="1" customFormat="1" ht="12.75">
      <c r="B627" s="12"/>
      <c r="C627" s="9"/>
      <c r="D627" s="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2:36" s="1" customFormat="1" ht="12.75">
      <c r="B628" s="12"/>
      <c r="C628" s="9"/>
      <c r="D628" s="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2:36" s="1" customFormat="1" ht="12.75">
      <c r="B629" s="12"/>
      <c r="C629" s="9"/>
      <c r="D629" s="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2:36" s="1" customFormat="1" ht="12.75">
      <c r="B630" s="12"/>
      <c r="C630" s="9"/>
      <c r="D630" s="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2:36" s="1" customFormat="1" ht="12.75">
      <c r="B631" s="12"/>
      <c r="C631" s="9"/>
      <c r="D631" s="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2:36" s="1" customFormat="1" ht="12.75">
      <c r="B632" s="12"/>
      <c r="C632" s="9"/>
      <c r="D632" s="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2:36" s="1" customFormat="1" ht="12.75">
      <c r="B633" s="12"/>
      <c r="C633" s="9"/>
      <c r="D633" s="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2:36" s="1" customFormat="1" ht="12.75">
      <c r="B634" s="12"/>
      <c r="C634" s="9"/>
      <c r="D634" s="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2:36" s="1" customFormat="1" ht="12.75">
      <c r="B635" s="12"/>
      <c r="C635" s="9"/>
      <c r="D635" s="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2:36" s="1" customFormat="1" ht="12.75">
      <c r="B636" s="12"/>
      <c r="C636" s="9"/>
      <c r="D636" s="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2:36" s="1" customFormat="1" ht="12.75">
      <c r="B637" s="12"/>
      <c r="C637" s="9"/>
      <c r="D637" s="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2:36" s="1" customFormat="1" ht="12.75">
      <c r="B638" s="12"/>
      <c r="C638" s="9"/>
      <c r="D638" s="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2:36" s="1" customFormat="1" ht="12.75">
      <c r="B639" s="12"/>
      <c r="C639" s="9"/>
      <c r="D639" s="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2:36" s="1" customFormat="1" ht="12.75">
      <c r="B640" s="12"/>
      <c r="C640" s="9"/>
      <c r="D640" s="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2:36" s="1" customFormat="1" ht="12.75">
      <c r="B641" s="12"/>
      <c r="C641" s="9"/>
      <c r="D641" s="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2:36" s="1" customFormat="1" ht="12.75">
      <c r="B642" s="12"/>
      <c r="C642" s="9"/>
      <c r="D642" s="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2:36" s="1" customFormat="1" ht="12.75">
      <c r="B643" s="12"/>
      <c r="C643" s="9"/>
      <c r="D643" s="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2:36" s="1" customFormat="1" ht="12.75">
      <c r="B644" s="12"/>
      <c r="C644" s="9"/>
      <c r="D644" s="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2:36" s="1" customFormat="1" ht="12.75">
      <c r="B645" s="12"/>
      <c r="C645" s="9"/>
      <c r="D645" s="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2:36" s="1" customFormat="1" ht="12.75">
      <c r="B646" s="12"/>
      <c r="C646" s="9"/>
      <c r="D646" s="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2:36" s="1" customFormat="1" ht="12.75">
      <c r="B647" s="12"/>
      <c r="C647" s="9"/>
      <c r="D647" s="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2:36" s="1" customFormat="1" ht="12.75">
      <c r="B648" s="12"/>
      <c r="C648" s="9"/>
      <c r="D648" s="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2:36" s="1" customFormat="1" ht="12.75">
      <c r="B649" s="12"/>
      <c r="C649" s="9"/>
      <c r="D649" s="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2:36" s="1" customFormat="1" ht="12.75">
      <c r="B650" s="12"/>
      <c r="C650" s="9"/>
      <c r="D650" s="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2:36" s="1" customFormat="1" ht="12.75">
      <c r="B651" s="12"/>
      <c r="C651" s="9"/>
      <c r="D651" s="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2:36" s="1" customFormat="1" ht="12.75">
      <c r="B652" s="12"/>
      <c r="C652" s="9"/>
      <c r="D652" s="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2:36" s="1" customFormat="1" ht="12.75">
      <c r="B653" s="12"/>
      <c r="C653" s="9"/>
      <c r="D653" s="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2:36" s="1" customFormat="1" ht="12.75">
      <c r="B654" s="12"/>
      <c r="C654" s="9"/>
      <c r="D654" s="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2:36" s="1" customFormat="1" ht="12.75">
      <c r="B655" s="12"/>
      <c r="C655" s="9"/>
      <c r="D655" s="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2:36" s="1" customFormat="1" ht="12.75">
      <c r="B656" s="12"/>
      <c r="C656" s="9"/>
      <c r="D656" s="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2:36" s="1" customFormat="1" ht="12.75">
      <c r="B657" s="12"/>
      <c r="C657" s="9"/>
      <c r="D657" s="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2:36" s="1" customFormat="1" ht="12.75">
      <c r="B658" s="12"/>
      <c r="C658" s="9"/>
      <c r="D658" s="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2:36" s="1" customFormat="1" ht="12.75">
      <c r="B659" s="12"/>
      <c r="C659" s="9"/>
      <c r="D659" s="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2:36" s="1" customFormat="1" ht="12.75">
      <c r="B660" s="12"/>
      <c r="C660" s="9"/>
      <c r="D660" s="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2:36" s="1" customFormat="1" ht="12.75">
      <c r="B661" s="12"/>
      <c r="C661" s="9"/>
      <c r="D661" s="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2:36" s="1" customFormat="1" ht="12.75">
      <c r="B662" s="12"/>
      <c r="C662" s="9"/>
      <c r="D662" s="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2:36" s="1" customFormat="1" ht="12.75">
      <c r="B663" s="12"/>
      <c r="C663" s="9"/>
      <c r="D663" s="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2:36" s="1" customFormat="1" ht="12.75">
      <c r="B664" s="12"/>
      <c r="C664" s="9"/>
      <c r="D664" s="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2:36" s="1" customFormat="1" ht="12.75">
      <c r="B665" s="12"/>
      <c r="C665" s="9"/>
      <c r="D665" s="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2:36" s="1" customFormat="1" ht="12.75">
      <c r="B666" s="12"/>
      <c r="C666" s="9"/>
      <c r="D666" s="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2:36" s="1" customFormat="1" ht="12.75">
      <c r="B667" s="12"/>
      <c r="C667" s="9"/>
      <c r="D667" s="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2:36" s="1" customFormat="1" ht="12.75">
      <c r="B668" s="12"/>
      <c r="C668" s="9"/>
      <c r="D668" s="9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2:36" s="1" customFormat="1" ht="12.75">
      <c r="B669" s="12"/>
      <c r="C669" s="9"/>
      <c r="D669" s="9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2:36" s="1" customFormat="1" ht="12.75">
      <c r="B670" s="12"/>
      <c r="C670" s="9"/>
      <c r="D670" s="9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2:36" s="1" customFormat="1" ht="12.75">
      <c r="B671" s="12"/>
      <c r="C671" s="9"/>
      <c r="D671" s="9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2:36" s="1" customFormat="1" ht="12.75">
      <c r="B672" s="12"/>
      <c r="C672" s="9"/>
      <c r="D672" s="9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2:36" s="1" customFormat="1" ht="12.75">
      <c r="B673" s="12"/>
      <c r="C673" s="9"/>
      <c r="D673" s="9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2:36" s="1" customFormat="1" ht="12.75">
      <c r="B674" s="12"/>
      <c r="C674" s="9"/>
      <c r="D674" s="9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2:36" s="1" customFormat="1" ht="12.75">
      <c r="B675" s="12"/>
      <c r="C675" s="9"/>
      <c r="D675" s="9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2:36" s="1" customFormat="1" ht="12.75">
      <c r="B676" s="12"/>
      <c r="C676" s="9"/>
      <c r="D676" s="9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2:36" s="1" customFormat="1" ht="12.75">
      <c r="B677" s="12"/>
      <c r="C677" s="9"/>
      <c r="D677" s="9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2:36" s="1" customFormat="1" ht="12.75">
      <c r="B678" s="12"/>
      <c r="C678" s="9"/>
      <c r="D678" s="9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2:36" s="1" customFormat="1" ht="12.75">
      <c r="B679" s="12"/>
      <c r="C679" s="9"/>
      <c r="D679" s="9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2:36" s="1" customFormat="1" ht="12.75">
      <c r="B680" s="12"/>
      <c r="C680" s="9"/>
      <c r="D680" s="9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2:36" s="1" customFormat="1" ht="12.75">
      <c r="B681" s="12"/>
      <c r="C681" s="9"/>
      <c r="D681" s="9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2:36" s="1" customFormat="1" ht="12.75">
      <c r="B682" s="12"/>
      <c r="C682" s="9"/>
      <c r="D682" s="9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2:36" s="1" customFormat="1" ht="12.75">
      <c r="B683" s="12"/>
      <c r="C683" s="9"/>
      <c r="D683" s="9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2:36" s="1" customFormat="1" ht="12.75">
      <c r="B684" s="12"/>
      <c r="C684" s="9"/>
      <c r="D684" s="9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2:36" s="1" customFormat="1" ht="12.75">
      <c r="B685" s="12"/>
      <c r="C685" s="9"/>
      <c r="D685" s="9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2:36" s="1" customFormat="1" ht="12.75">
      <c r="B686" s="12"/>
      <c r="C686" s="9"/>
      <c r="D686" s="9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2:36" s="1" customFormat="1" ht="12.75">
      <c r="B687" s="12"/>
      <c r="C687" s="9"/>
      <c r="D687" s="9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2:36" s="1" customFormat="1" ht="12.75">
      <c r="B688" s="12"/>
      <c r="C688" s="9"/>
      <c r="D688" s="9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2:36" s="1" customFormat="1" ht="12.75">
      <c r="B689" s="12"/>
      <c r="C689" s="9"/>
      <c r="D689" s="9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2:36" s="1" customFormat="1" ht="12.75">
      <c r="B690" s="12"/>
      <c r="C690" s="9"/>
      <c r="D690" s="9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2:36" s="1" customFormat="1" ht="12.75">
      <c r="B691" s="12"/>
      <c r="C691" s="9"/>
      <c r="D691" s="9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2:36" s="1" customFormat="1" ht="12.75">
      <c r="B692" s="12"/>
      <c r="C692" s="9"/>
      <c r="D692" s="9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2:36" s="1" customFormat="1" ht="12.75">
      <c r="B693" s="12"/>
      <c r="C693" s="9"/>
      <c r="D693" s="9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2:36" s="1" customFormat="1" ht="12.75">
      <c r="B694" s="12"/>
      <c r="C694" s="9"/>
      <c r="D694" s="9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2:36" s="1" customFormat="1" ht="12.75">
      <c r="B695" s="12"/>
      <c r="C695" s="9"/>
      <c r="D695" s="9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2:36" s="1" customFormat="1" ht="12.75">
      <c r="B696" s="12"/>
      <c r="C696" s="9"/>
      <c r="D696" s="9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2:36" s="1" customFormat="1" ht="12.75">
      <c r="B697" s="12"/>
      <c r="C697" s="9"/>
      <c r="D697" s="9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2:36" s="1" customFormat="1" ht="12.75">
      <c r="B698" s="12"/>
      <c r="C698" s="9"/>
      <c r="D698" s="9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2:36" s="1" customFormat="1" ht="12.75">
      <c r="B699" s="12"/>
      <c r="C699" s="9"/>
      <c r="D699" s="9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2:36" s="1" customFormat="1" ht="12.75">
      <c r="B700" s="12"/>
      <c r="C700" s="9"/>
      <c r="D700" s="9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2:36" s="1" customFormat="1" ht="12.75">
      <c r="B701" s="12"/>
      <c r="C701" s="9"/>
      <c r="D701" s="9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2:36" s="1" customFormat="1" ht="12.75">
      <c r="B702" s="12"/>
      <c r="C702" s="9"/>
      <c r="D702" s="9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2:36" s="1" customFormat="1" ht="12.75">
      <c r="B703" s="12"/>
      <c r="C703" s="9"/>
      <c r="D703" s="9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2:36" s="1" customFormat="1" ht="12.75">
      <c r="B704" s="12"/>
      <c r="C704" s="9"/>
      <c r="D704" s="9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2:36" s="1" customFormat="1" ht="12.75">
      <c r="B705" s="12"/>
      <c r="C705" s="9"/>
      <c r="D705" s="9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2:36" s="1" customFormat="1" ht="12.75">
      <c r="B706" s="12"/>
      <c r="C706" s="9"/>
      <c r="D706" s="9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2:36" s="1" customFormat="1" ht="12.75">
      <c r="B707" s="12"/>
      <c r="C707" s="9"/>
      <c r="D707" s="9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2:36" s="1" customFormat="1" ht="12.75">
      <c r="B708" s="12"/>
      <c r="C708" s="9"/>
      <c r="D708" s="9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2:36" s="1" customFormat="1" ht="12.75">
      <c r="B709" s="12"/>
      <c r="C709" s="9"/>
      <c r="D709" s="9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2:36" s="1" customFormat="1" ht="12.75">
      <c r="B710" s="12"/>
      <c r="C710" s="9"/>
      <c r="D710" s="9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2:36" s="1" customFormat="1" ht="12.75">
      <c r="B711" s="12"/>
      <c r="C711" s="9"/>
      <c r="D711" s="9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2:36" s="1" customFormat="1" ht="12.75">
      <c r="B712" s="12"/>
      <c r="C712" s="9"/>
      <c r="D712" s="9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2:36" s="1" customFormat="1" ht="12.75">
      <c r="B713" s="12"/>
      <c r="C713" s="9"/>
      <c r="D713" s="9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2:36" s="1" customFormat="1" ht="12.75">
      <c r="B714" s="12"/>
      <c r="C714" s="9"/>
      <c r="D714" s="9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2:36" s="1" customFormat="1" ht="12.75">
      <c r="B715" s="12"/>
      <c r="C715" s="9"/>
      <c r="D715" s="9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2:36" s="1" customFormat="1" ht="12.75">
      <c r="B716" s="12"/>
      <c r="C716" s="9"/>
      <c r="D716" s="9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2:36" s="1" customFormat="1" ht="12.75">
      <c r="B717" s="12"/>
      <c r="C717" s="9"/>
      <c r="D717" s="9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2:36" s="1" customFormat="1" ht="12.75">
      <c r="B718" s="12"/>
      <c r="C718" s="9"/>
      <c r="D718" s="9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2:36" s="1" customFormat="1" ht="12.75">
      <c r="B719" s="12"/>
      <c r="C719" s="9"/>
      <c r="D719" s="9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2:36" s="1" customFormat="1" ht="12.75">
      <c r="B720" s="12"/>
      <c r="C720" s="9"/>
      <c r="D720" s="9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2:36" s="1" customFormat="1" ht="12.75">
      <c r="B721" s="12"/>
      <c r="C721" s="9"/>
      <c r="D721" s="9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2:36" s="1" customFormat="1" ht="12.75">
      <c r="B722" s="12"/>
      <c r="C722" s="9"/>
      <c r="D722" s="9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2:36" s="1" customFormat="1" ht="12.75">
      <c r="B723" s="12"/>
      <c r="C723" s="9"/>
      <c r="D723" s="9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2:36" s="1" customFormat="1" ht="12.75">
      <c r="B724" s="12"/>
      <c r="C724" s="9"/>
      <c r="D724" s="9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2:36" s="1" customFormat="1" ht="12.75">
      <c r="B725" s="12"/>
      <c r="C725" s="9"/>
      <c r="D725" s="9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2:36" s="1" customFormat="1" ht="12.75">
      <c r="B726" s="12"/>
      <c r="C726" s="9"/>
      <c r="D726" s="9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2:36" s="1" customFormat="1" ht="12.75">
      <c r="B727" s="12"/>
      <c r="C727" s="9"/>
      <c r="D727" s="9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2:36" s="1" customFormat="1" ht="12.75">
      <c r="B728" s="12"/>
      <c r="C728" s="9"/>
      <c r="D728" s="9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2:36" s="1" customFormat="1" ht="12.75">
      <c r="B729" s="12"/>
      <c r="C729" s="9"/>
      <c r="D729" s="9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2:36" s="1" customFormat="1" ht="12.75">
      <c r="B730" s="12"/>
      <c r="C730" s="9"/>
      <c r="D730" s="9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2:36" s="1" customFormat="1" ht="12.75">
      <c r="B731" s="12"/>
      <c r="C731" s="9"/>
      <c r="D731" s="9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2:36" s="1" customFormat="1" ht="12.75">
      <c r="B732" s="12"/>
      <c r="C732" s="9"/>
      <c r="D732" s="9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2:36" s="1" customFormat="1" ht="12.75">
      <c r="B733" s="12"/>
      <c r="C733" s="9"/>
      <c r="D733" s="9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2:36" s="1" customFormat="1" ht="12.75">
      <c r="B734" s="12"/>
      <c r="C734" s="9"/>
      <c r="D734" s="9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2:36" s="1" customFormat="1" ht="12.75">
      <c r="B735" s="12"/>
      <c r="C735" s="9"/>
      <c r="D735" s="9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2:36" s="1" customFormat="1" ht="12.75">
      <c r="B736" s="12"/>
      <c r="C736" s="9"/>
      <c r="D736" s="9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2:36" s="1" customFormat="1" ht="12.75">
      <c r="B737" s="12"/>
      <c r="C737" s="9"/>
      <c r="D737" s="9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2:36" s="1" customFormat="1" ht="12.75">
      <c r="B738" s="12"/>
      <c r="C738" s="9"/>
      <c r="D738" s="9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2:36" s="1" customFormat="1" ht="12.75">
      <c r="B739" s="12"/>
      <c r="C739" s="9"/>
      <c r="D739" s="9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2:36" s="1" customFormat="1" ht="12.75">
      <c r="B740" s="12"/>
      <c r="C740" s="9"/>
      <c r="D740" s="9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2:36" s="1" customFormat="1" ht="12.75">
      <c r="B741" s="12"/>
      <c r="C741" s="9"/>
      <c r="D741" s="9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2:36" s="1" customFormat="1" ht="12.75">
      <c r="B742" s="12"/>
      <c r="C742" s="9"/>
      <c r="D742" s="9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2:36" s="1" customFormat="1" ht="12.75">
      <c r="B743" s="12"/>
      <c r="C743" s="9"/>
      <c r="D743" s="9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2:36" s="1" customFormat="1" ht="12.75">
      <c r="B744" s="12"/>
      <c r="C744" s="9"/>
      <c r="D744" s="9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2:36" s="1" customFormat="1" ht="12.75">
      <c r="B745" s="12"/>
      <c r="C745" s="9"/>
      <c r="D745" s="9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2:36" s="1" customFormat="1" ht="12.75">
      <c r="B746" s="12"/>
      <c r="C746" s="9"/>
      <c r="D746" s="9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2:36" s="1" customFormat="1" ht="12.75">
      <c r="B747" s="12"/>
      <c r="C747" s="9"/>
      <c r="D747" s="9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2:36" s="1" customFormat="1" ht="12.75">
      <c r="B748" s="12"/>
      <c r="C748" s="9"/>
      <c r="D748" s="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2:36" s="1" customFormat="1" ht="12.75">
      <c r="B749" s="12"/>
      <c r="C749" s="9"/>
      <c r="D749" s="9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2:36" s="1" customFormat="1" ht="12.75">
      <c r="B750" s="12"/>
      <c r="C750" s="9"/>
      <c r="D750" s="9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2:36" s="1" customFormat="1" ht="12.75">
      <c r="B751" s="12"/>
      <c r="C751" s="9"/>
      <c r="D751" s="9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2:36" s="1" customFormat="1" ht="12.75">
      <c r="B752" s="12"/>
      <c r="C752" s="9"/>
      <c r="D752" s="9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2:36" s="1" customFormat="1" ht="12.75">
      <c r="B753" s="12"/>
      <c r="C753" s="9"/>
      <c r="D753" s="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2:36" s="1" customFormat="1" ht="12.75">
      <c r="B754" s="12"/>
      <c r="C754" s="9"/>
      <c r="D754" s="9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2:36" s="1" customFormat="1" ht="12.75">
      <c r="B755" s="12"/>
      <c r="C755" s="9"/>
      <c r="D755" s="9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2:36" s="1" customFormat="1" ht="12.75">
      <c r="B756" s="12"/>
      <c r="C756" s="9"/>
      <c r="D756" s="9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2:36" s="1" customFormat="1" ht="12.75">
      <c r="B757" s="12"/>
      <c r="C757" s="9"/>
      <c r="D757" s="9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2:36" s="1" customFormat="1" ht="12.75">
      <c r="B758" s="12"/>
      <c r="C758" s="9"/>
      <c r="D758" s="9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2:36" s="1" customFormat="1" ht="12.75">
      <c r="B759" s="12"/>
      <c r="C759" s="9"/>
      <c r="D759" s="9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2:36" s="1" customFormat="1" ht="12.75">
      <c r="B760" s="12"/>
      <c r="C760" s="9"/>
      <c r="D760" s="9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2:36" s="1" customFormat="1" ht="12.75">
      <c r="B761" s="12"/>
      <c r="C761" s="9"/>
      <c r="D761" s="9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2:36" s="1" customFormat="1" ht="12.75">
      <c r="B762" s="12"/>
      <c r="C762" s="9"/>
      <c r="D762" s="9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2:36" s="1" customFormat="1" ht="12.75">
      <c r="B763" s="12"/>
      <c r="C763" s="9"/>
      <c r="D763" s="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2:36" s="1" customFormat="1" ht="12.75">
      <c r="B764" s="12"/>
      <c r="C764" s="9"/>
      <c r="D764" s="9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2:36" s="1" customFormat="1" ht="12.75">
      <c r="B765" s="12"/>
      <c r="C765" s="9"/>
      <c r="D765" s="9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2:36" s="1" customFormat="1" ht="12.75">
      <c r="B766" s="12"/>
      <c r="C766" s="9"/>
      <c r="D766" s="9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2:36" s="1" customFormat="1" ht="12.75">
      <c r="B767" s="12"/>
      <c r="C767" s="9"/>
      <c r="D767" s="9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2:36" s="1" customFormat="1" ht="12.75">
      <c r="B768" s="12"/>
      <c r="C768" s="9"/>
      <c r="D768" s="9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2:36" s="1" customFormat="1" ht="12.75">
      <c r="B769" s="12"/>
      <c r="C769" s="9"/>
      <c r="D769" s="9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2:36" s="1" customFormat="1" ht="12.75">
      <c r="B770" s="12"/>
      <c r="C770" s="9"/>
      <c r="D770" s="9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2:36" s="1" customFormat="1" ht="12.75">
      <c r="B771" s="12"/>
      <c r="C771" s="9"/>
      <c r="D771" s="9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2:36" s="1" customFormat="1" ht="12.75">
      <c r="B772" s="12"/>
      <c r="C772" s="9"/>
      <c r="D772" s="9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2:36" s="1" customFormat="1" ht="12.75">
      <c r="B773" s="12"/>
      <c r="C773" s="9"/>
      <c r="D773" s="9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2:36" s="1" customFormat="1" ht="12.75">
      <c r="B774" s="12"/>
      <c r="C774" s="9"/>
      <c r="D774" s="9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2:36" s="1" customFormat="1" ht="12.75">
      <c r="B775" s="12"/>
      <c r="C775" s="9"/>
      <c r="D775" s="9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2:36" s="1" customFormat="1" ht="12.75">
      <c r="B776" s="12"/>
      <c r="C776" s="9"/>
      <c r="D776" s="9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2:36" s="1" customFormat="1" ht="12.75">
      <c r="B777" s="12"/>
      <c r="C777" s="9"/>
      <c r="D777" s="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2:36" s="1" customFormat="1" ht="12.75">
      <c r="B778" s="12"/>
      <c r="C778" s="9"/>
      <c r="D778" s="9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2:36" s="1" customFormat="1" ht="12.75">
      <c r="B779" s="12"/>
      <c r="C779" s="9"/>
      <c r="D779" s="9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2:36" s="1" customFormat="1" ht="12.75">
      <c r="B780" s="12"/>
      <c r="C780" s="9"/>
      <c r="D780" s="9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2:36" s="1" customFormat="1" ht="12.75">
      <c r="B781" s="12"/>
      <c r="C781" s="9"/>
      <c r="D781" s="9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2:36" s="1" customFormat="1" ht="12.75">
      <c r="B782" s="12"/>
      <c r="C782" s="9"/>
      <c r="D782" s="9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2:36" s="1" customFormat="1" ht="12.75">
      <c r="B783" s="12"/>
      <c r="C783" s="9"/>
      <c r="D783" s="9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2:36" s="1" customFormat="1" ht="12.75">
      <c r="B784" s="12"/>
      <c r="C784" s="9"/>
      <c r="D784" s="9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2:36" s="1" customFormat="1" ht="12.75">
      <c r="B785" s="12"/>
      <c r="C785" s="9"/>
      <c r="D785" s="9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2:36" s="1" customFormat="1" ht="12.75">
      <c r="B786" s="12"/>
      <c r="C786" s="9"/>
      <c r="D786" s="9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2:36" s="1" customFormat="1" ht="12.75">
      <c r="B787" s="12"/>
      <c r="C787" s="9"/>
      <c r="D787" s="9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2:36" s="1" customFormat="1" ht="12.75">
      <c r="B788" s="12"/>
      <c r="C788" s="9"/>
      <c r="D788" s="9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2:36" s="1" customFormat="1" ht="12.75">
      <c r="B789" s="12"/>
      <c r="C789" s="9"/>
      <c r="D789" s="9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2:36" s="1" customFormat="1" ht="12.75">
      <c r="B790" s="12"/>
      <c r="C790" s="9"/>
      <c r="D790" s="9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2:36" s="1" customFormat="1" ht="12.75">
      <c r="B791" s="12"/>
      <c r="C791" s="9"/>
      <c r="D791" s="9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2:36" s="1" customFormat="1" ht="12.75">
      <c r="B792" s="12"/>
      <c r="C792" s="9"/>
      <c r="D792" s="9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2:36" s="1" customFormat="1" ht="12.75">
      <c r="B793" s="12"/>
      <c r="C793" s="9"/>
      <c r="D793" s="9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2:36" s="1" customFormat="1" ht="12.75">
      <c r="B794" s="12"/>
      <c r="C794" s="9"/>
      <c r="D794" s="9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2:36" s="1" customFormat="1" ht="12.75">
      <c r="B795" s="12"/>
      <c r="C795" s="9"/>
      <c r="D795" s="9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2:36" s="1" customFormat="1" ht="12.75">
      <c r="B796" s="12"/>
      <c r="C796" s="9"/>
      <c r="D796" s="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2:36" s="1" customFormat="1" ht="12.75">
      <c r="B797" s="12"/>
      <c r="C797" s="9"/>
      <c r="D797" s="9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2:36" s="1" customFormat="1" ht="12.75">
      <c r="B798" s="12"/>
      <c r="C798" s="9"/>
      <c r="D798" s="9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2:36" s="1" customFormat="1" ht="12.75">
      <c r="B799" s="12"/>
      <c r="C799" s="9"/>
      <c r="D799" s="9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2:36" s="1" customFormat="1" ht="12.75">
      <c r="B800" s="12"/>
      <c r="C800" s="9"/>
      <c r="D800" s="9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2:36" s="1" customFormat="1" ht="12.75">
      <c r="B801" s="12"/>
      <c r="C801" s="9"/>
      <c r="D801" s="9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2:36" s="1" customFormat="1" ht="12.75">
      <c r="B802" s="12"/>
      <c r="C802" s="9"/>
      <c r="D802" s="9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2:36" s="1" customFormat="1" ht="12.75">
      <c r="B803" s="12"/>
      <c r="C803" s="9"/>
      <c r="D803" s="9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2:36" s="1" customFormat="1" ht="12.75">
      <c r="B804" s="12"/>
      <c r="C804" s="9"/>
      <c r="D804" s="9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2:36" s="1" customFormat="1" ht="12.75">
      <c r="B805" s="12"/>
      <c r="C805" s="9"/>
      <c r="D805" s="9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2:36" s="1" customFormat="1" ht="12.75">
      <c r="B806" s="12"/>
      <c r="C806" s="9"/>
      <c r="D806" s="9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2:36" s="1" customFormat="1" ht="12.75">
      <c r="B807" s="12"/>
      <c r="C807" s="9"/>
      <c r="D807" s="9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2:36" s="1" customFormat="1" ht="12.75">
      <c r="B808" s="12"/>
      <c r="C808" s="9"/>
      <c r="D808" s="9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2:36" s="1" customFormat="1" ht="12.75">
      <c r="B809" s="12"/>
      <c r="C809" s="9"/>
      <c r="D809" s="9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2:36" s="1" customFormat="1" ht="12.75">
      <c r="B810" s="12"/>
      <c r="C810" s="9"/>
      <c r="D810" s="9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2:36" s="1" customFormat="1" ht="12.75">
      <c r="B811" s="12"/>
      <c r="C811" s="9"/>
      <c r="D811" s="9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2:36" s="1" customFormat="1" ht="12.75">
      <c r="B812" s="12"/>
      <c r="C812" s="9"/>
      <c r="D812" s="9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2:36" s="1" customFormat="1" ht="12.75">
      <c r="B813" s="12"/>
      <c r="C813" s="9"/>
      <c r="D813" s="9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2:36" s="1" customFormat="1" ht="12.75">
      <c r="B814" s="12"/>
      <c r="C814" s="9"/>
      <c r="D814" s="9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2:36" s="1" customFormat="1" ht="12.75">
      <c r="B815" s="12"/>
      <c r="C815" s="9"/>
      <c r="D815" s="9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2:36" s="1" customFormat="1" ht="12.75">
      <c r="B816" s="12"/>
      <c r="C816" s="9"/>
      <c r="D816" s="9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2:36" s="1" customFormat="1" ht="12.75">
      <c r="B817" s="12"/>
      <c r="C817" s="9"/>
      <c r="D817" s="9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2:36" s="1" customFormat="1" ht="12.75">
      <c r="B818" s="12"/>
      <c r="C818" s="9"/>
      <c r="D818" s="9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2:36" s="1" customFormat="1" ht="12.75">
      <c r="B819" s="12"/>
      <c r="C819" s="9"/>
      <c r="D819" s="9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2:36" s="1" customFormat="1" ht="12.75">
      <c r="B820" s="12"/>
      <c r="C820" s="9"/>
      <c r="D820" s="9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2:36" s="1" customFormat="1" ht="12.75">
      <c r="B821" s="12"/>
      <c r="C821" s="9"/>
      <c r="D821" s="9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2:36" s="1" customFormat="1" ht="12.75">
      <c r="B822" s="12"/>
      <c r="C822" s="9"/>
      <c r="D822" s="9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2:36" s="1" customFormat="1" ht="12.75">
      <c r="B823" s="12"/>
      <c r="C823" s="9"/>
      <c r="D823" s="9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2:36" s="1" customFormat="1" ht="12.75">
      <c r="B824" s="12"/>
      <c r="C824" s="9"/>
      <c r="D824" s="9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2:36" s="1" customFormat="1" ht="12.75">
      <c r="B825" s="12"/>
      <c r="C825" s="9"/>
      <c r="D825" s="9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2:36" s="1" customFormat="1" ht="12.75">
      <c r="B826" s="12"/>
      <c r="C826" s="9"/>
      <c r="D826" s="9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2:36" s="1" customFormat="1" ht="12.75">
      <c r="B827" s="12"/>
      <c r="C827" s="9"/>
      <c r="D827" s="9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2:36" s="1" customFormat="1" ht="12.75">
      <c r="B828" s="12"/>
      <c r="C828" s="9"/>
      <c r="D828" s="9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2:36" s="1" customFormat="1" ht="12.75">
      <c r="B829" s="12"/>
      <c r="C829" s="9"/>
      <c r="D829" s="9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2:36" s="1" customFormat="1" ht="12.75">
      <c r="B830" s="12"/>
      <c r="C830" s="9"/>
      <c r="D830" s="9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2:36" s="1" customFormat="1" ht="12.75">
      <c r="B831" s="12"/>
      <c r="C831" s="9"/>
      <c r="D831" s="9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2:36" s="1" customFormat="1" ht="12.75">
      <c r="B832" s="12"/>
      <c r="C832" s="9"/>
      <c r="D832" s="9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2:36" s="1" customFormat="1" ht="12.75">
      <c r="B833" s="12"/>
      <c r="C833" s="9"/>
      <c r="D833" s="9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2:36" s="1" customFormat="1" ht="12.75">
      <c r="B834" s="12"/>
      <c r="C834" s="9"/>
      <c r="D834" s="9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2:36" s="1" customFormat="1" ht="12.75">
      <c r="B835" s="12"/>
      <c r="C835" s="9"/>
      <c r="D835" s="9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2:36" s="1" customFormat="1" ht="12.75">
      <c r="B836" s="12"/>
      <c r="C836" s="9"/>
      <c r="D836" s="9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2:36" s="1" customFormat="1" ht="12.75">
      <c r="B837" s="12"/>
      <c r="C837" s="9"/>
      <c r="D837" s="9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2:36" s="1" customFormat="1" ht="12.75">
      <c r="B838" s="12"/>
      <c r="C838" s="9"/>
      <c r="D838" s="9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2:36" s="1" customFormat="1" ht="12.75">
      <c r="B839" s="12"/>
      <c r="C839" s="9"/>
      <c r="D839" s="9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2:36" s="1" customFormat="1" ht="12.75">
      <c r="B840" s="12"/>
      <c r="C840" s="9"/>
      <c r="D840" s="9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2:36" s="1" customFormat="1" ht="12.75">
      <c r="B841" s="12"/>
      <c r="C841" s="9"/>
      <c r="D841" s="9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2:36" s="1" customFormat="1" ht="12.75">
      <c r="B842" s="12"/>
      <c r="C842" s="9"/>
      <c r="D842" s="9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2:36" s="1" customFormat="1" ht="12.75">
      <c r="B843" s="12"/>
      <c r="C843" s="9"/>
      <c r="D843" s="9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2:36" s="1" customFormat="1" ht="12.75">
      <c r="B844" s="12"/>
      <c r="C844" s="9"/>
      <c r="D844" s="9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2:36" s="1" customFormat="1" ht="12.75">
      <c r="B845" s="12"/>
      <c r="C845" s="9"/>
      <c r="D845" s="9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2:36" s="1" customFormat="1" ht="12.75">
      <c r="B846" s="12"/>
      <c r="C846" s="9"/>
      <c r="D846" s="9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2:36" s="1" customFormat="1" ht="12.75">
      <c r="B847" s="12"/>
      <c r="C847" s="9"/>
      <c r="D847" s="9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2:36" s="1" customFormat="1" ht="12.75">
      <c r="B848" s="12"/>
      <c r="C848" s="9"/>
      <c r="D848" s="9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2:36" s="1" customFormat="1" ht="12.75">
      <c r="B849" s="12"/>
      <c r="C849" s="9"/>
      <c r="D849" s="9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2:36" s="1" customFormat="1" ht="12.75">
      <c r="B850" s="12"/>
      <c r="C850" s="9"/>
      <c r="D850" s="9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2:36" s="1" customFormat="1" ht="12.75">
      <c r="B851" s="12"/>
      <c r="C851" s="9"/>
      <c r="D851" s="9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2:36" s="1" customFormat="1" ht="12.75">
      <c r="B852" s="12"/>
      <c r="C852" s="9"/>
      <c r="D852" s="9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2:36" s="1" customFormat="1" ht="12.75">
      <c r="B853" s="12"/>
      <c r="C853" s="9"/>
      <c r="D853" s="9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2:36" s="1" customFormat="1" ht="12.75">
      <c r="B854" s="12"/>
      <c r="C854" s="9"/>
      <c r="D854" s="9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2:36" s="1" customFormat="1" ht="12.75">
      <c r="B855" s="12"/>
      <c r="C855" s="9"/>
      <c r="D855" s="9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2:36" s="1" customFormat="1" ht="12.75">
      <c r="B856" s="12"/>
      <c r="C856" s="9"/>
      <c r="D856" s="9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2:36" s="1" customFormat="1" ht="12.75">
      <c r="B857" s="12"/>
      <c r="C857" s="9"/>
      <c r="D857" s="9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2:36" s="1" customFormat="1" ht="12.75">
      <c r="B858" s="12"/>
      <c r="C858" s="9"/>
      <c r="D858" s="9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2:36" s="1" customFormat="1" ht="12.75">
      <c r="B859" s="12"/>
      <c r="C859" s="9"/>
      <c r="D859" s="9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2:36" s="1" customFormat="1" ht="12.75">
      <c r="B860" s="12"/>
      <c r="C860" s="9"/>
      <c r="D860" s="9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2:36" s="1" customFormat="1" ht="12.75">
      <c r="B861" s="12"/>
      <c r="C861" s="9"/>
      <c r="D861" s="9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2:36" s="1" customFormat="1" ht="12.75">
      <c r="B862" s="12"/>
      <c r="C862" s="9"/>
      <c r="D862" s="9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2:36" s="1" customFormat="1" ht="12.75">
      <c r="B863" s="12"/>
      <c r="C863" s="9"/>
      <c r="D863" s="9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2:36" s="1" customFormat="1" ht="12.75">
      <c r="B864" s="12"/>
      <c r="C864" s="9"/>
      <c r="D864" s="9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2:36" s="1" customFormat="1" ht="12.75">
      <c r="B865" s="12"/>
      <c r="C865" s="9"/>
      <c r="D865" s="9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2:36" s="1" customFormat="1" ht="12.75">
      <c r="B866" s="12"/>
      <c r="C866" s="9"/>
      <c r="D866" s="9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2:36" s="1" customFormat="1" ht="12.75">
      <c r="B867" s="12"/>
      <c r="C867" s="9"/>
      <c r="D867" s="9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2:36" s="1" customFormat="1" ht="12.75">
      <c r="B868" s="12"/>
      <c r="C868" s="9"/>
      <c r="D868" s="9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2:36" s="1" customFormat="1" ht="12.75">
      <c r="B869" s="12"/>
      <c r="C869" s="9"/>
      <c r="D869" s="9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2:36" s="1" customFormat="1" ht="12.75">
      <c r="B870" s="12"/>
      <c r="C870" s="9"/>
      <c r="D870" s="9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2:36" s="1" customFormat="1" ht="12.75">
      <c r="B871" s="12"/>
      <c r="C871" s="9"/>
      <c r="D871" s="9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2:36" s="1" customFormat="1" ht="12.75">
      <c r="B872" s="12"/>
      <c r="C872" s="9"/>
      <c r="D872" s="9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2:36" s="1" customFormat="1" ht="12.75">
      <c r="B873" s="12"/>
      <c r="C873" s="9"/>
      <c r="D873" s="9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2:36" s="1" customFormat="1" ht="12.75">
      <c r="B874" s="12"/>
      <c r="C874" s="9"/>
      <c r="D874" s="9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2:36" s="1" customFormat="1" ht="12.75">
      <c r="B875" s="12"/>
      <c r="C875" s="9"/>
      <c r="D875" s="9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2:36" s="1" customFormat="1" ht="12.75">
      <c r="B876" s="12"/>
      <c r="C876" s="9"/>
      <c r="D876" s="9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2:36" s="1" customFormat="1" ht="12.75">
      <c r="B877" s="12"/>
      <c r="C877" s="9"/>
      <c r="D877" s="9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2:36" s="1" customFormat="1" ht="12.75">
      <c r="B878" s="12"/>
      <c r="C878" s="9"/>
      <c r="D878" s="9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2:36" s="1" customFormat="1" ht="12.75">
      <c r="B879" s="12"/>
      <c r="C879" s="9"/>
      <c r="D879" s="9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2:36" s="1" customFormat="1" ht="12.75">
      <c r="B880" s="12"/>
      <c r="C880" s="9"/>
      <c r="D880" s="9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2:36" s="1" customFormat="1" ht="12.75">
      <c r="B881" s="12"/>
      <c r="C881" s="9"/>
      <c r="D881" s="9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2:36" s="1" customFormat="1" ht="12.75">
      <c r="B882" s="12"/>
      <c r="C882" s="9"/>
      <c r="D882" s="9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2:36" s="1" customFormat="1" ht="12.75">
      <c r="B883" s="12"/>
      <c r="C883" s="9"/>
      <c r="D883" s="9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2:36" s="1" customFormat="1" ht="12.75">
      <c r="B884" s="12"/>
      <c r="C884" s="9"/>
      <c r="D884" s="9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2:36" s="1" customFormat="1" ht="12.75">
      <c r="B885" s="12"/>
      <c r="C885" s="9"/>
      <c r="D885" s="9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2:36" s="1" customFormat="1" ht="12.75">
      <c r="B886" s="12"/>
      <c r="C886" s="9"/>
      <c r="D886" s="9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2:36" s="1" customFormat="1" ht="12.75">
      <c r="B887" s="12"/>
      <c r="C887" s="9"/>
      <c r="D887" s="9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2:36" s="1" customFormat="1" ht="12.75">
      <c r="B888" s="12"/>
      <c r="C888" s="9"/>
      <c r="D888" s="9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2:36" s="1" customFormat="1" ht="12.75">
      <c r="B889" s="12"/>
      <c r="C889" s="9"/>
      <c r="D889" s="9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2:36" s="1" customFormat="1" ht="12.75">
      <c r="B890" s="12"/>
      <c r="C890" s="9"/>
      <c r="D890" s="9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2:36" s="1" customFormat="1" ht="12.75">
      <c r="B891" s="12"/>
      <c r="C891" s="9"/>
      <c r="D891" s="9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2:36" s="1" customFormat="1" ht="12.75">
      <c r="B892" s="12"/>
      <c r="C892" s="9"/>
      <c r="D892" s="9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2:36" s="1" customFormat="1" ht="12.75">
      <c r="B893" s="12"/>
      <c r="C893" s="9"/>
      <c r="D893" s="9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2:36" s="1" customFormat="1" ht="12.75">
      <c r="B894" s="12"/>
      <c r="C894" s="9"/>
      <c r="D894" s="9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2:36" s="1" customFormat="1" ht="12.75">
      <c r="B895" s="12"/>
      <c r="C895" s="9"/>
      <c r="D895" s="9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2:36" s="1" customFormat="1" ht="12.75">
      <c r="B896" s="12"/>
      <c r="C896" s="9"/>
      <c r="D896" s="9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2:36" s="1" customFormat="1" ht="12.75">
      <c r="B897" s="12"/>
      <c r="C897" s="9"/>
      <c r="D897" s="9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2:36" s="1" customFormat="1" ht="12.75">
      <c r="B898" s="12"/>
      <c r="C898" s="9"/>
      <c r="D898" s="9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2:36" s="1" customFormat="1" ht="12.75">
      <c r="B899" s="12"/>
      <c r="C899" s="9"/>
      <c r="D899" s="9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2:36" s="1" customFormat="1" ht="12.75">
      <c r="B900" s="12"/>
      <c r="C900" s="9"/>
      <c r="D900" s="9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2:36" s="1" customFormat="1" ht="12.75">
      <c r="B901" s="12"/>
      <c r="C901" s="9"/>
      <c r="D901" s="9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2:36" s="1" customFormat="1" ht="12.75">
      <c r="B902" s="12"/>
      <c r="C902" s="9"/>
      <c r="D902" s="9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2:36" s="1" customFormat="1" ht="12.75">
      <c r="B903" s="12"/>
      <c r="C903" s="9"/>
      <c r="D903" s="9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2:36" s="1" customFormat="1" ht="12.75">
      <c r="B904" s="12"/>
      <c r="C904" s="9"/>
      <c r="D904" s="9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2:36" s="1" customFormat="1" ht="12.75">
      <c r="B905" s="12"/>
      <c r="C905" s="9"/>
      <c r="D905" s="9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2:36" s="1" customFormat="1" ht="12.75">
      <c r="B906" s="12"/>
      <c r="C906" s="9"/>
      <c r="D906" s="9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2:36" s="1" customFormat="1" ht="12.75">
      <c r="B907" s="12"/>
      <c r="C907" s="9"/>
      <c r="D907" s="9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2:36" s="1" customFormat="1" ht="12.75">
      <c r="B908" s="12"/>
      <c r="C908" s="9"/>
      <c r="D908" s="9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2:36" s="1" customFormat="1" ht="12.75">
      <c r="B909" s="12"/>
      <c r="C909" s="9"/>
      <c r="D909" s="9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2:36" s="1" customFormat="1" ht="12.75">
      <c r="B910" s="12"/>
      <c r="C910" s="9"/>
      <c r="D910" s="9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2:36" s="1" customFormat="1" ht="12.75">
      <c r="B911" s="12"/>
      <c r="C911" s="9"/>
      <c r="D911" s="9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2:36" s="1" customFormat="1" ht="12.75">
      <c r="B912" s="12"/>
      <c r="C912" s="9"/>
      <c r="D912" s="9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2:36" s="1" customFormat="1" ht="12.75">
      <c r="B913" s="12"/>
      <c r="C913" s="9"/>
      <c r="D913" s="9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2:36" s="1" customFormat="1" ht="12.75">
      <c r="B914" s="12"/>
      <c r="C914" s="9"/>
      <c r="D914" s="9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2:36" s="1" customFormat="1" ht="12.75">
      <c r="B915" s="12"/>
      <c r="C915" s="9"/>
      <c r="D915" s="9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2:36" s="1" customFormat="1" ht="12.75">
      <c r="B916" s="12"/>
      <c r="C916" s="9"/>
      <c r="D916" s="9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2:36" s="1" customFormat="1" ht="12.75">
      <c r="B917" s="12"/>
      <c r="C917" s="9"/>
      <c r="D917" s="9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2:36" s="1" customFormat="1" ht="12.75">
      <c r="B918" s="12"/>
      <c r="C918" s="9"/>
      <c r="D918" s="9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2:36" s="1" customFormat="1" ht="12.75">
      <c r="B919" s="12"/>
      <c r="C919" s="9"/>
      <c r="D919" s="9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2:36" s="1" customFormat="1" ht="12.75">
      <c r="B920" s="12"/>
      <c r="C920" s="9"/>
      <c r="D920" s="9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2:36" s="1" customFormat="1" ht="12.75">
      <c r="B921" s="12"/>
      <c r="C921" s="9"/>
      <c r="D921" s="9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2:36" s="1" customFormat="1" ht="12.75">
      <c r="B922" s="12"/>
      <c r="C922" s="9"/>
      <c r="D922" s="9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2:36" s="1" customFormat="1" ht="12.75">
      <c r="B923" s="12"/>
      <c r="C923" s="9"/>
      <c r="D923" s="9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2:36" s="1" customFormat="1" ht="12.75">
      <c r="B924" s="12"/>
      <c r="C924" s="9"/>
      <c r="D924" s="9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2:36" s="1" customFormat="1" ht="12.75">
      <c r="B925" s="12"/>
      <c r="C925" s="9"/>
      <c r="D925" s="9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2:36" s="1" customFormat="1" ht="12.75">
      <c r="B926" s="12"/>
      <c r="C926" s="9"/>
      <c r="D926" s="9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2:36" s="1" customFormat="1" ht="12.75">
      <c r="B927" s="12"/>
      <c r="C927" s="9"/>
      <c r="D927" s="9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2:36" s="1" customFormat="1" ht="12.75">
      <c r="B928" s="12"/>
      <c r="C928" s="9"/>
      <c r="D928" s="9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2:36" s="1" customFormat="1" ht="12.75">
      <c r="B929" s="12"/>
      <c r="C929" s="9"/>
      <c r="D929" s="9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2:36" s="1" customFormat="1" ht="12.75">
      <c r="B930" s="12"/>
      <c r="C930" s="9"/>
      <c r="D930" s="9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2:36" s="1" customFormat="1" ht="12.75">
      <c r="B931" s="12"/>
      <c r="C931" s="9"/>
      <c r="D931" s="9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2:36" s="1" customFormat="1" ht="12.75">
      <c r="B932" s="12"/>
      <c r="C932" s="9"/>
      <c r="D932" s="9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2:36" s="1" customFormat="1" ht="12.75">
      <c r="B933" s="12"/>
      <c r="C933" s="9"/>
      <c r="D933" s="9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2:36" s="1" customFormat="1" ht="12.75">
      <c r="B934" s="12"/>
      <c r="C934" s="9"/>
      <c r="D934" s="9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2:36" s="1" customFormat="1" ht="12.75">
      <c r="B935" s="12"/>
      <c r="C935" s="9"/>
      <c r="D935" s="9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2:36" s="1" customFormat="1" ht="12.75">
      <c r="B936" s="12"/>
      <c r="C936" s="9"/>
      <c r="D936" s="9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2:36" s="1" customFormat="1" ht="12.75">
      <c r="B937" s="12"/>
      <c r="C937" s="9"/>
      <c r="D937" s="9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2:36" s="1" customFormat="1" ht="12.75">
      <c r="B938" s="12"/>
      <c r="C938" s="9"/>
      <c r="D938" s="9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2:36" s="1" customFormat="1" ht="12.75">
      <c r="B939" s="12"/>
      <c r="C939" s="9"/>
      <c r="D939" s="9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2:36" s="1" customFormat="1" ht="12.75">
      <c r="B940" s="12"/>
      <c r="C940" s="9"/>
      <c r="D940" s="9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2:36" s="1" customFormat="1" ht="12.75">
      <c r="B941" s="12"/>
      <c r="C941" s="9"/>
      <c r="D941" s="9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2:36" s="1" customFormat="1" ht="12.75">
      <c r="B942" s="12"/>
      <c r="C942" s="9"/>
      <c r="D942" s="9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2:36" s="1" customFormat="1" ht="12.75">
      <c r="B943" s="12"/>
      <c r="C943" s="9"/>
      <c r="D943" s="9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2:36" s="1" customFormat="1" ht="12.75">
      <c r="B944" s="12"/>
      <c r="C944" s="9"/>
      <c r="D944" s="9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2:36" s="1" customFormat="1" ht="12.75">
      <c r="B945" s="12"/>
      <c r="C945" s="9"/>
      <c r="D945" s="9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2:36" s="1" customFormat="1" ht="12.75">
      <c r="B946" s="12"/>
      <c r="C946" s="9"/>
      <c r="D946" s="9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2:36" s="1" customFormat="1" ht="12.75">
      <c r="B947" s="12"/>
      <c r="C947" s="9"/>
      <c r="D947" s="9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2:36" s="1" customFormat="1" ht="12.75">
      <c r="B948" s="12"/>
      <c r="C948" s="9"/>
      <c r="D948" s="9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2:36" s="1" customFormat="1" ht="12.75">
      <c r="B949" s="12"/>
      <c r="C949" s="9"/>
      <c r="D949" s="9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2:36" s="1" customFormat="1" ht="12.75">
      <c r="B950" s="12"/>
      <c r="C950" s="9"/>
      <c r="D950" s="9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2:36" s="1" customFormat="1" ht="12.75">
      <c r="B951" s="12"/>
      <c r="C951" s="9"/>
      <c r="D951" s="9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2:36" s="1" customFormat="1" ht="12.75">
      <c r="B952" s="12"/>
      <c r="C952" s="9"/>
      <c r="D952" s="9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2:36" s="1" customFormat="1" ht="12.75">
      <c r="B953" s="12"/>
      <c r="C953" s="9"/>
      <c r="D953" s="9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2:36" s="1" customFormat="1" ht="12.75">
      <c r="B954" s="12"/>
      <c r="C954" s="9"/>
      <c r="D954" s="9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2:36" s="1" customFormat="1" ht="12.75">
      <c r="B955" s="12"/>
      <c r="C955" s="9"/>
      <c r="D955" s="9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2:36" s="1" customFormat="1" ht="12.75">
      <c r="B956" s="12"/>
      <c r="C956" s="9"/>
      <c r="D956" s="9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2:36" s="1" customFormat="1" ht="12.75">
      <c r="B957" s="12"/>
      <c r="C957" s="9"/>
      <c r="D957" s="9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2:36" s="1" customFormat="1" ht="12.75">
      <c r="B958" s="12"/>
      <c r="C958" s="9"/>
      <c r="D958" s="9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2:36" s="1" customFormat="1" ht="12.75">
      <c r="B959" s="12"/>
      <c r="C959" s="9"/>
      <c r="D959" s="9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2:36" s="1" customFormat="1" ht="12.75">
      <c r="B960" s="12"/>
      <c r="C960" s="9"/>
      <c r="D960" s="9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2:36" s="1" customFormat="1" ht="12.75">
      <c r="B961" s="12"/>
      <c r="C961" s="9"/>
      <c r="D961" s="9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2:36" s="1" customFormat="1" ht="12.75">
      <c r="B962" s="12"/>
      <c r="C962" s="9"/>
      <c r="D962" s="9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2:36" s="1" customFormat="1" ht="12.75">
      <c r="B963" s="12"/>
      <c r="C963" s="9"/>
      <c r="D963" s="9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2:36" s="1" customFormat="1" ht="12.75">
      <c r="B964" s="12"/>
      <c r="C964" s="9"/>
      <c r="D964" s="9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2:36" s="1" customFormat="1" ht="12.75">
      <c r="B965" s="12"/>
      <c r="C965" s="9"/>
      <c r="D965" s="9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2:36" s="1" customFormat="1" ht="12.75">
      <c r="B966" s="12"/>
      <c r="C966" s="9"/>
      <c r="D966" s="9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2:36" s="1" customFormat="1" ht="12.75">
      <c r="B967" s="12"/>
      <c r="C967" s="9"/>
      <c r="D967" s="9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2:36" s="1" customFormat="1" ht="12.75">
      <c r="B968" s="12"/>
      <c r="C968" s="9"/>
      <c r="D968" s="9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2:36" s="1" customFormat="1" ht="12.75">
      <c r="B969" s="12"/>
      <c r="C969" s="9"/>
      <c r="D969" s="9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2:36" s="1" customFormat="1" ht="12.75">
      <c r="B970" s="12"/>
      <c r="C970" s="9"/>
      <c r="D970" s="9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2:36" s="1" customFormat="1" ht="12.75">
      <c r="B971" s="12"/>
      <c r="C971" s="9"/>
      <c r="D971" s="9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2:36" s="1" customFormat="1" ht="12.75">
      <c r="B972" s="12"/>
      <c r="C972" s="9"/>
      <c r="D972" s="9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2:36" s="1" customFormat="1" ht="12.75">
      <c r="B973" s="12"/>
      <c r="C973" s="9"/>
      <c r="D973" s="9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2:36" s="1" customFormat="1" ht="12.75">
      <c r="B974" s="12"/>
      <c r="C974" s="9"/>
      <c r="D974" s="9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2:36" s="1" customFormat="1" ht="12.75">
      <c r="B975" s="12"/>
      <c r="C975" s="9"/>
      <c r="D975" s="9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2:36" s="1" customFormat="1" ht="12.75">
      <c r="B976" s="12"/>
      <c r="C976" s="9"/>
      <c r="D976" s="9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2:36" s="1" customFormat="1" ht="12.75">
      <c r="B977" s="12"/>
      <c r="C977" s="9"/>
      <c r="D977" s="9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2:36" s="1" customFormat="1" ht="12.75">
      <c r="B978" s="12"/>
      <c r="C978" s="9"/>
      <c r="D978" s="9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2:36" s="1" customFormat="1" ht="12.75">
      <c r="B979" s="12"/>
      <c r="C979" s="9"/>
      <c r="D979" s="9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2:36" s="1" customFormat="1" ht="12.75">
      <c r="B980" s="12"/>
      <c r="C980" s="9"/>
      <c r="D980" s="9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2:36" s="1" customFormat="1" ht="12.75">
      <c r="B981" s="12"/>
      <c r="C981" s="9"/>
      <c r="D981" s="9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2:36" s="1" customFormat="1" ht="12.75">
      <c r="B982" s="12"/>
      <c r="C982" s="9"/>
      <c r="D982" s="9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2:36" s="1" customFormat="1" ht="12.75">
      <c r="B983" s="12"/>
      <c r="C983" s="9"/>
      <c r="D983" s="9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2:36" s="1" customFormat="1" ht="12.75">
      <c r="B984" s="12"/>
      <c r="C984" s="9"/>
      <c r="D984" s="9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2:36" s="1" customFormat="1" ht="12.75">
      <c r="B985" s="12"/>
      <c r="C985" s="9"/>
      <c r="D985" s="9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2:36" s="1" customFormat="1" ht="12.75">
      <c r="B986" s="12"/>
      <c r="C986" s="9"/>
      <c r="D986" s="9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2:36" s="1" customFormat="1" ht="12.75">
      <c r="B987" s="12"/>
      <c r="C987" s="9"/>
      <c r="D987" s="9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2:36" s="1" customFormat="1" ht="12.75">
      <c r="B988" s="12"/>
      <c r="C988" s="9"/>
      <c r="D988" s="9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2:36" s="1" customFormat="1" ht="12.75">
      <c r="B989" s="12"/>
      <c r="C989" s="9"/>
      <c r="D989" s="9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2:36" s="1" customFormat="1" ht="12.75">
      <c r="B990" s="12"/>
      <c r="C990" s="9"/>
      <c r="D990" s="9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2:36" s="1" customFormat="1" ht="12.75">
      <c r="B991" s="12"/>
      <c r="C991" s="9"/>
      <c r="D991" s="9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2:36" s="1" customFormat="1" ht="12.75">
      <c r="B992" s="12"/>
      <c r="C992" s="9"/>
      <c r="D992" s="9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2:36" s="1" customFormat="1" ht="12.75">
      <c r="B993" s="12"/>
      <c r="C993" s="9"/>
      <c r="D993" s="9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2:36" s="1" customFormat="1" ht="12.75">
      <c r="B994" s="12"/>
      <c r="C994" s="9"/>
      <c r="D994" s="9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2:36" s="1" customFormat="1" ht="12.75">
      <c r="B995" s="12"/>
      <c r="C995" s="9"/>
      <c r="D995" s="9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2:36" s="1" customFormat="1" ht="12.75">
      <c r="B996" s="12"/>
      <c r="C996" s="9"/>
      <c r="D996" s="9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2:36" s="1" customFormat="1" ht="12.75">
      <c r="B997" s="12"/>
      <c r="C997" s="9"/>
      <c r="D997" s="9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  <row r="998" spans="2:36" s="1" customFormat="1" ht="12.75">
      <c r="B998" s="12"/>
      <c r="C998" s="9"/>
      <c r="D998" s="9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</row>
    <row r="999" spans="2:36" s="1" customFormat="1" ht="12.75">
      <c r="B999" s="12"/>
      <c r="C999" s="9"/>
      <c r="D999" s="9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</row>
    <row r="1000" spans="2:36" s="1" customFormat="1" ht="12.75">
      <c r="B1000" s="12"/>
      <c r="C1000" s="9"/>
      <c r="D1000" s="9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</row>
    <row r="1001" spans="2:36" s="1" customFormat="1" ht="12.75">
      <c r="B1001" s="12"/>
      <c r="C1001" s="9"/>
      <c r="D1001" s="9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</row>
    <row r="1002" spans="2:36" s="1" customFormat="1" ht="12.75">
      <c r="B1002" s="12"/>
      <c r="C1002" s="9"/>
      <c r="D1002" s="9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</row>
    <row r="1003" spans="2:36" s="1" customFormat="1" ht="12.75">
      <c r="B1003" s="12"/>
      <c r="C1003" s="9"/>
      <c r="D1003" s="9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</row>
    <row r="1004" spans="2:36" s="1" customFormat="1" ht="12.75">
      <c r="B1004" s="12"/>
      <c r="C1004" s="9"/>
      <c r="D1004" s="9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</row>
    <row r="1005" spans="2:36" s="1" customFormat="1" ht="12.75">
      <c r="B1005" s="12"/>
      <c r="C1005" s="9"/>
      <c r="D1005" s="9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</row>
    <row r="1006" spans="2:36" s="1" customFormat="1" ht="12.75">
      <c r="B1006" s="12"/>
      <c r="C1006" s="9"/>
      <c r="D1006" s="9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</row>
    <row r="1007" spans="2:36" s="1" customFormat="1" ht="12.75">
      <c r="B1007" s="12"/>
      <c r="C1007" s="9"/>
      <c r="D1007" s="9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</row>
    <row r="1008" spans="2:36" s="1" customFormat="1" ht="12.75">
      <c r="B1008" s="12"/>
      <c r="C1008" s="9"/>
      <c r="D1008" s="9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</row>
    <row r="1009" spans="2:36" s="1" customFormat="1" ht="12.75">
      <c r="B1009" s="12"/>
      <c r="C1009" s="9"/>
      <c r="D1009" s="9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</row>
    <row r="1010" spans="2:36" s="1" customFormat="1" ht="12.75">
      <c r="B1010" s="12"/>
      <c r="C1010" s="9"/>
      <c r="D1010" s="9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</row>
    <row r="1011" spans="2:36" s="1" customFormat="1" ht="12.75">
      <c r="B1011" s="12"/>
      <c r="C1011" s="9"/>
      <c r="D1011" s="9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</row>
    <row r="1012" spans="2:36" s="1" customFormat="1" ht="12.75">
      <c r="B1012" s="12"/>
      <c r="C1012" s="9"/>
      <c r="D1012" s="9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</row>
    <row r="1013" spans="2:36" s="1" customFormat="1" ht="12.75">
      <c r="B1013" s="12"/>
      <c r="C1013" s="9"/>
      <c r="D1013" s="9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</row>
    <row r="1014" spans="2:36" s="1" customFormat="1" ht="12.75">
      <c r="B1014" s="12"/>
      <c r="C1014" s="9"/>
      <c r="D1014" s="9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</row>
    <row r="1015" spans="2:36" s="1" customFormat="1" ht="12.75">
      <c r="B1015" s="12"/>
      <c r="C1015" s="9"/>
      <c r="D1015" s="9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</row>
    <row r="1016" spans="2:36" s="1" customFormat="1" ht="12.75">
      <c r="B1016" s="12"/>
      <c r="C1016" s="9"/>
      <c r="D1016" s="9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</row>
    <row r="1017" spans="2:36" s="1" customFormat="1" ht="12.75">
      <c r="B1017" s="12"/>
      <c r="C1017" s="9"/>
      <c r="D1017" s="9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</row>
    <row r="1018" spans="2:36" s="1" customFormat="1" ht="12.75">
      <c r="B1018" s="12"/>
      <c r="C1018" s="9"/>
      <c r="D1018" s="9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</row>
    <row r="1019" spans="2:36" s="1" customFormat="1" ht="12.75">
      <c r="B1019" s="12"/>
      <c r="C1019" s="9"/>
      <c r="D1019" s="9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</row>
    <row r="1020" spans="2:36" s="1" customFormat="1" ht="12.75">
      <c r="B1020" s="12"/>
      <c r="C1020" s="9"/>
      <c r="D1020" s="9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</row>
    <row r="1021" spans="2:36" s="1" customFormat="1" ht="12.75">
      <c r="B1021" s="12"/>
      <c r="C1021" s="9"/>
      <c r="D1021" s="9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</row>
    <row r="1022" spans="2:36" s="1" customFormat="1" ht="12.75">
      <c r="B1022" s="12"/>
      <c r="C1022" s="9"/>
      <c r="D1022" s="9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</row>
    <row r="1023" spans="2:36" s="1" customFormat="1" ht="12.75">
      <c r="B1023" s="12"/>
      <c r="C1023" s="9"/>
      <c r="D1023" s="9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</row>
    <row r="1024" spans="2:36" s="1" customFormat="1" ht="12.75">
      <c r="B1024" s="12"/>
      <c r="C1024" s="9"/>
      <c r="D1024" s="9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</row>
    <row r="1025" spans="2:36" s="1" customFormat="1" ht="12.75">
      <c r="B1025" s="12"/>
      <c r="C1025" s="9"/>
      <c r="D1025" s="9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</row>
    <row r="1026" spans="2:36" s="1" customFormat="1" ht="12.75">
      <c r="B1026" s="12"/>
      <c r="C1026" s="9"/>
      <c r="D1026" s="9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</row>
    <row r="1027" spans="2:36" s="1" customFormat="1" ht="12.75">
      <c r="B1027" s="12"/>
      <c r="C1027" s="9"/>
      <c r="D1027" s="9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</row>
    <row r="1028" spans="2:36" s="1" customFormat="1" ht="12.75">
      <c r="B1028" s="12"/>
      <c r="C1028" s="9"/>
      <c r="D1028" s="9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</row>
    <row r="1029" spans="2:36" s="1" customFormat="1" ht="12.75">
      <c r="B1029" s="12"/>
      <c r="C1029" s="9"/>
      <c r="D1029" s="9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</row>
    <row r="1030" spans="2:36" s="1" customFormat="1" ht="12.75">
      <c r="B1030" s="12"/>
      <c r="C1030" s="9"/>
      <c r="D1030" s="9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</row>
    <row r="1031" spans="2:36" s="1" customFormat="1" ht="12.75">
      <c r="B1031" s="12"/>
      <c r="C1031" s="9"/>
      <c r="D1031" s="9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</row>
    <row r="1032" spans="2:36" s="1" customFormat="1" ht="12.75">
      <c r="B1032" s="12"/>
      <c r="C1032" s="9"/>
      <c r="D1032" s="9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</row>
    <row r="1033" spans="2:36" s="1" customFormat="1" ht="12.75">
      <c r="B1033" s="12"/>
      <c r="C1033" s="9"/>
      <c r="D1033" s="9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</row>
    <row r="1034" spans="2:36" s="1" customFormat="1" ht="12.75">
      <c r="B1034" s="12"/>
      <c r="C1034" s="9"/>
      <c r="D1034" s="9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</row>
    <row r="1035" spans="2:36" s="1" customFormat="1" ht="12.75">
      <c r="B1035" s="12"/>
      <c r="C1035" s="9"/>
      <c r="D1035" s="9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</row>
    <row r="1036" spans="2:36" s="1" customFormat="1" ht="12.75">
      <c r="B1036" s="12"/>
      <c r="C1036" s="9"/>
      <c r="D1036" s="9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</row>
    <row r="1037" spans="2:36" s="1" customFormat="1" ht="12.75">
      <c r="B1037" s="12"/>
      <c r="C1037" s="9"/>
      <c r="D1037" s="9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</row>
    <row r="1038" spans="2:36" s="1" customFormat="1" ht="12.75">
      <c r="B1038" s="12"/>
      <c r="C1038" s="9"/>
      <c r="D1038" s="9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</row>
    <row r="1039" spans="2:36" s="1" customFormat="1" ht="12.75">
      <c r="B1039" s="12"/>
      <c r="C1039" s="9"/>
      <c r="D1039" s="9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</row>
    <row r="1040" spans="2:36" s="1" customFormat="1" ht="12.75">
      <c r="B1040" s="12"/>
      <c r="C1040" s="9"/>
      <c r="D1040" s="9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</row>
    <row r="1041" spans="2:36" s="1" customFormat="1" ht="12.75">
      <c r="B1041" s="12"/>
      <c r="C1041" s="9"/>
      <c r="D1041" s="9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</row>
    <row r="1042" spans="2:36" s="1" customFormat="1" ht="12.75">
      <c r="B1042" s="12"/>
      <c r="C1042" s="9"/>
      <c r="D1042" s="9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</row>
    <row r="1043" spans="2:36" s="1" customFormat="1" ht="12.75">
      <c r="B1043" s="12"/>
      <c r="C1043" s="9"/>
      <c r="D1043" s="9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</row>
    <row r="1044" spans="2:36" s="1" customFormat="1" ht="12.75">
      <c r="B1044" s="12"/>
      <c r="C1044" s="9"/>
      <c r="D1044" s="9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</row>
    <row r="1045" spans="2:36" s="1" customFormat="1" ht="12.75">
      <c r="B1045" s="12"/>
      <c r="C1045" s="9"/>
      <c r="D1045" s="9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</row>
    <row r="1046" spans="2:36" s="1" customFormat="1" ht="12.75">
      <c r="B1046" s="12"/>
      <c r="C1046" s="9"/>
      <c r="D1046" s="9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</row>
    <row r="1047" spans="2:36" s="1" customFormat="1" ht="12.75">
      <c r="B1047" s="12"/>
      <c r="C1047" s="9"/>
      <c r="D1047" s="9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</row>
    <row r="1048" spans="2:36" s="1" customFormat="1" ht="12.75">
      <c r="B1048" s="12"/>
      <c r="C1048" s="9"/>
      <c r="D1048" s="9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</row>
    <row r="1049" spans="2:36" s="1" customFormat="1" ht="12.75">
      <c r="B1049" s="12"/>
      <c r="C1049" s="9"/>
      <c r="D1049" s="9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</row>
    <row r="1050" spans="2:36" s="1" customFormat="1" ht="12.75">
      <c r="B1050" s="12"/>
      <c r="C1050" s="9"/>
      <c r="D1050" s="9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</row>
    <row r="1051" spans="2:36" s="1" customFormat="1" ht="12.75">
      <c r="B1051" s="12"/>
      <c r="C1051" s="9"/>
      <c r="D1051" s="9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</row>
    <row r="1052" spans="2:36" s="1" customFormat="1" ht="12.75">
      <c r="B1052" s="12"/>
      <c r="C1052" s="9"/>
      <c r="D1052" s="9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</row>
    <row r="1053" spans="2:36" s="1" customFormat="1" ht="12.75">
      <c r="B1053" s="12"/>
      <c r="C1053" s="9"/>
      <c r="D1053" s="9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</row>
    <row r="1054" spans="2:36" s="1" customFormat="1" ht="12.75">
      <c r="B1054" s="12"/>
      <c r="C1054" s="9"/>
      <c r="D1054" s="9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</row>
    <row r="1055" spans="2:36" s="1" customFormat="1" ht="12.75">
      <c r="B1055" s="12"/>
      <c r="C1055" s="9"/>
      <c r="D1055" s="9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</row>
    <row r="1056" spans="2:36" s="1" customFormat="1" ht="12.75">
      <c r="B1056" s="12"/>
      <c r="C1056" s="9"/>
      <c r="D1056" s="9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</row>
    <row r="1057" spans="2:36" s="1" customFormat="1" ht="12.75">
      <c r="B1057" s="12"/>
      <c r="C1057" s="9"/>
      <c r="D1057" s="9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</row>
    <row r="1058" spans="2:36" s="1" customFormat="1" ht="12.75">
      <c r="B1058" s="12"/>
      <c r="C1058" s="9"/>
      <c r="D1058" s="9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</row>
    <row r="1059" spans="2:36" s="1" customFormat="1" ht="12.75">
      <c r="B1059" s="12"/>
      <c r="C1059" s="9"/>
      <c r="D1059" s="9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</row>
    <row r="1060" spans="2:36" s="1" customFormat="1" ht="12.75">
      <c r="B1060" s="12"/>
      <c r="C1060" s="9"/>
      <c r="D1060" s="9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</row>
    <row r="1061" spans="2:36" s="1" customFormat="1" ht="12.75">
      <c r="B1061" s="12"/>
      <c r="C1061" s="9"/>
      <c r="D1061" s="9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</row>
    <row r="1062" spans="2:36" s="1" customFormat="1" ht="12.75">
      <c r="B1062" s="12"/>
      <c r="C1062" s="9"/>
      <c r="D1062" s="9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</row>
    <row r="1063" spans="2:36" s="1" customFormat="1" ht="12.75">
      <c r="B1063" s="12"/>
      <c r="C1063" s="9"/>
      <c r="D1063" s="9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</row>
    <row r="1064" spans="2:36" s="1" customFormat="1" ht="12.75">
      <c r="B1064" s="12"/>
      <c r="C1064" s="9"/>
      <c r="D1064" s="9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</row>
    <row r="1065" spans="2:36" s="1" customFormat="1" ht="12.75">
      <c r="B1065" s="12"/>
      <c r="C1065" s="9"/>
      <c r="D1065" s="9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</row>
    <row r="1066" spans="2:36" s="1" customFormat="1" ht="12.75">
      <c r="B1066" s="12"/>
      <c r="C1066" s="9"/>
      <c r="D1066" s="9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</row>
    <row r="1067" spans="2:36" s="1" customFormat="1" ht="12.75">
      <c r="B1067" s="12"/>
      <c r="C1067" s="9"/>
      <c r="D1067" s="9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</row>
    <row r="1068" spans="2:36" s="1" customFormat="1" ht="12.75">
      <c r="B1068" s="12"/>
      <c r="C1068" s="9"/>
      <c r="D1068" s="9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</row>
    <row r="1069" spans="2:36" s="1" customFormat="1" ht="12.75">
      <c r="B1069" s="12"/>
      <c r="C1069" s="9"/>
      <c r="D1069" s="9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</row>
    <row r="1070" spans="2:36" s="1" customFormat="1" ht="12.75">
      <c r="B1070" s="12"/>
      <c r="C1070" s="9"/>
      <c r="D1070" s="9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</row>
    <row r="1071" spans="2:36" s="1" customFormat="1" ht="12.75">
      <c r="B1071" s="12"/>
      <c r="C1071" s="9"/>
      <c r="D1071" s="9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</row>
    <row r="1072" spans="2:36" s="1" customFormat="1" ht="12.75">
      <c r="B1072" s="12"/>
      <c r="C1072" s="9"/>
      <c r="D1072" s="9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</row>
    <row r="1073" spans="2:36" s="1" customFormat="1" ht="12.75">
      <c r="B1073" s="12"/>
      <c r="C1073" s="9"/>
      <c r="D1073" s="9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</row>
    <row r="1074" spans="2:36" s="1" customFormat="1" ht="12.75">
      <c r="B1074" s="12"/>
      <c r="C1074" s="9"/>
      <c r="D1074" s="9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</row>
    <row r="1075" spans="2:36" s="1" customFormat="1" ht="12.75">
      <c r="B1075" s="12"/>
      <c r="C1075" s="9"/>
      <c r="D1075" s="9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</row>
    <row r="1076" spans="2:36" s="1" customFormat="1" ht="12.75">
      <c r="B1076" s="12"/>
      <c r="C1076" s="9"/>
      <c r="D1076" s="9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</row>
    <row r="1077" spans="2:36" s="1" customFormat="1" ht="12.75">
      <c r="B1077" s="12"/>
      <c r="C1077" s="9"/>
      <c r="D1077" s="9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</row>
    <row r="1078" spans="2:36" s="1" customFormat="1" ht="12.75">
      <c r="B1078" s="12"/>
      <c r="C1078" s="9"/>
      <c r="D1078" s="9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</row>
    <row r="1079" spans="2:36" s="1" customFormat="1" ht="12.75">
      <c r="B1079" s="12"/>
      <c r="C1079" s="9"/>
      <c r="D1079" s="9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</row>
    <row r="1080" spans="2:36" s="1" customFormat="1" ht="12.75">
      <c r="B1080" s="12"/>
      <c r="C1080" s="9"/>
      <c r="D1080" s="9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</row>
    <row r="1081" spans="2:36" s="1" customFormat="1" ht="12.75">
      <c r="B1081" s="12"/>
      <c r="C1081" s="9"/>
      <c r="D1081" s="9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</row>
    <row r="1082" spans="2:36" s="1" customFormat="1" ht="12.75">
      <c r="B1082" s="12"/>
      <c r="C1082" s="9"/>
      <c r="D1082" s="9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</row>
    <row r="1083" spans="2:36" s="1" customFormat="1" ht="12.75">
      <c r="B1083" s="12"/>
      <c r="C1083" s="9"/>
      <c r="D1083" s="9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</row>
    <row r="1084" spans="2:36" s="1" customFormat="1" ht="12.75">
      <c r="B1084" s="12"/>
      <c r="C1084" s="9"/>
      <c r="D1084" s="9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</row>
    <row r="1085" spans="2:36" s="1" customFormat="1" ht="12.75">
      <c r="B1085" s="12"/>
      <c r="C1085" s="9"/>
      <c r="D1085" s="9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</row>
    <row r="1086" spans="2:36" s="1" customFormat="1" ht="12.75">
      <c r="B1086" s="12"/>
      <c r="C1086" s="9"/>
      <c r="D1086" s="9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</row>
    <row r="1087" spans="2:36" s="1" customFormat="1" ht="12.75">
      <c r="B1087" s="12"/>
      <c r="C1087" s="9"/>
      <c r="D1087" s="9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</row>
    <row r="1088" spans="2:36" s="1" customFormat="1" ht="12.75">
      <c r="B1088" s="12"/>
      <c r="C1088" s="9"/>
      <c r="D1088" s="9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</row>
    <row r="1089" spans="2:36" s="1" customFormat="1" ht="12.75">
      <c r="B1089" s="12"/>
      <c r="C1089" s="9"/>
      <c r="D1089" s="9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</row>
    <row r="1090" spans="2:36" s="1" customFormat="1" ht="12.75">
      <c r="B1090" s="12"/>
      <c r="C1090" s="9"/>
      <c r="D1090" s="9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</row>
    <row r="1091" spans="2:36" s="1" customFormat="1" ht="12.75">
      <c r="B1091" s="12"/>
      <c r="C1091" s="9"/>
      <c r="D1091" s="9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</row>
    <row r="1092" spans="2:36" s="1" customFormat="1" ht="12.75">
      <c r="B1092" s="12"/>
      <c r="C1092" s="9"/>
      <c r="D1092" s="9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</row>
    <row r="1093" spans="2:36" s="1" customFormat="1" ht="12.75">
      <c r="B1093" s="12"/>
      <c r="C1093" s="9"/>
      <c r="D1093" s="9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</row>
    <row r="1094" spans="2:36" s="1" customFormat="1" ht="12.75">
      <c r="B1094" s="12"/>
      <c r="C1094" s="9"/>
      <c r="D1094" s="9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</row>
    <row r="1095" spans="2:36" s="1" customFormat="1" ht="12.75">
      <c r="B1095" s="12"/>
      <c r="C1095" s="9"/>
      <c r="D1095" s="9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</row>
    <row r="1096" spans="2:36" s="1" customFormat="1" ht="12.75">
      <c r="B1096" s="12"/>
      <c r="C1096" s="9"/>
      <c r="D1096" s="9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</row>
    <row r="1097" spans="2:36" s="1" customFormat="1" ht="12.75">
      <c r="B1097" s="12"/>
      <c r="C1097" s="9"/>
      <c r="D1097" s="9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</row>
    <row r="1098" spans="2:36" s="1" customFormat="1" ht="12.75">
      <c r="B1098" s="12"/>
      <c r="C1098" s="9"/>
      <c r="D1098" s="9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</row>
    <row r="1099" spans="2:36" s="1" customFormat="1" ht="12.75">
      <c r="B1099" s="12"/>
      <c r="C1099" s="9"/>
      <c r="D1099" s="9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</row>
    <row r="1100" spans="2:36" s="1" customFormat="1" ht="12.75">
      <c r="B1100" s="12"/>
      <c r="C1100" s="9"/>
      <c r="D1100" s="9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</row>
    <row r="1101" spans="2:36" s="1" customFormat="1" ht="12.75">
      <c r="B1101" s="12"/>
      <c r="C1101" s="9"/>
      <c r="D1101" s="9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</row>
    <row r="1102" spans="2:36" s="1" customFormat="1" ht="12.75">
      <c r="B1102" s="12"/>
      <c r="C1102" s="9"/>
      <c r="D1102" s="9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</row>
    <row r="1103" spans="2:36" s="1" customFormat="1" ht="12.75">
      <c r="B1103" s="12"/>
      <c r="C1103" s="9"/>
      <c r="D1103" s="9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</row>
    <row r="1104" spans="2:36" s="1" customFormat="1" ht="12.75">
      <c r="B1104" s="12"/>
      <c r="C1104" s="9"/>
      <c r="D1104" s="9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</row>
    <row r="1105" spans="2:36" s="1" customFormat="1" ht="12.75">
      <c r="B1105" s="12"/>
      <c r="C1105" s="9"/>
      <c r="D1105" s="9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</row>
    <row r="1106" spans="2:36" s="1" customFormat="1" ht="12.75">
      <c r="B1106" s="12"/>
      <c r="C1106" s="9"/>
      <c r="D1106" s="9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</row>
    <row r="1107" spans="2:36" s="1" customFormat="1" ht="12.75">
      <c r="B1107" s="12"/>
      <c r="C1107" s="9"/>
      <c r="D1107" s="9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</row>
    <row r="1108" spans="2:36" s="1" customFormat="1" ht="12.75">
      <c r="B1108" s="12"/>
      <c r="C1108" s="9"/>
      <c r="D1108" s="9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</row>
    <row r="1109" spans="2:36" s="1" customFormat="1" ht="12.75">
      <c r="B1109" s="12"/>
      <c r="C1109" s="9"/>
      <c r="D1109" s="9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</row>
    <row r="1110" spans="2:36" s="1" customFormat="1" ht="12.75">
      <c r="B1110" s="12"/>
      <c r="C1110" s="9"/>
      <c r="D1110" s="9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</row>
    <row r="1111" spans="2:36" s="1" customFormat="1" ht="12.75">
      <c r="B1111" s="12"/>
      <c r="C1111" s="9"/>
      <c r="D1111" s="9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</row>
    <row r="1112" spans="2:36" s="1" customFormat="1" ht="12.75">
      <c r="B1112" s="12"/>
      <c r="C1112" s="9"/>
      <c r="D1112" s="9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</row>
    <row r="1113" spans="2:36" s="1" customFormat="1" ht="12.75">
      <c r="B1113" s="12"/>
      <c r="C1113" s="9"/>
      <c r="D1113" s="9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</row>
    <row r="1114" spans="2:36" s="1" customFormat="1" ht="12.75">
      <c r="B1114" s="12"/>
      <c r="C1114" s="9"/>
      <c r="D1114" s="9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</row>
    <row r="1115" spans="2:36" s="1" customFormat="1" ht="12.75">
      <c r="B1115" s="12"/>
      <c r="C1115" s="9"/>
      <c r="D1115" s="9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</row>
    <row r="1116" spans="2:36" s="1" customFormat="1" ht="12.75">
      <c r="B1116" s="12"/>
      <c r="C1116" s="9"/>
      <c r="D1116" s="9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</row>
    <row r="1117" spans="2:36" s="1" customFormat="1" ht="12.75">
      <c r="B1117" s="12"/>
      <c r="C1117" s="9"/>
      <c r="D1117" s="9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</row>
    <row r="1118" spans="2:36" s="1" customFormat="1" ht="12.75">
      <c r="B1118" s="12"/>
      <c r="C1118" s="9"/>
      <c r="D1118" s="9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</row>
    <row r="1119" spans="2:36" s="1" customFormat="1" ht="12.75">
      <c r="B1119" s="12"/>
      <c r="C1119" s="9"/>
      <c r="D1119" s="9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</row>
    <row r="1120" spans="2:36" s="1" customFormat="1" ht="12.75">
      <c r="B1120" s="12"/>
      <c r="C1120" s="9"/>
      <c r="D1120" s="9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</row>
    <row r="1121" spans="2:36" s="1" customFormat="1" ht="12.75">
      <c r="B1121" s="12"/>
      <c r="C1121" s="9"/>
      <c r="D1121" s="9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</row>
    <row r="1122" spans="2:36" s="1" customFormat="1" ht="12.75">
      <c r="B1122" s="12"/>
      <c r="C1122" s="9"/>
      <c r="D1122" s="9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</row>
    <row r="1123" spans="2:36" s="1" customFormat="1" ht="12.75">
      <c r="B1123" s="12"/>
      <c r="C1123" s="9"/>
      <c r="D1123" s="9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</row>
    <row r="1124" spans="2:36" s="1" customFormat="1" ht="12.75">
      <c r="B1124" s="12"/>
      <c r="C1124" s="9"/>
      <c r="D1124" s="9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</row>
    <row r="1125" spans="2:36" s="1" customFormat="1" ht="12.75">
      <c r="B1125" s="12"/>
      <c r="C1125" s="9"/>
      <c r="D1125" s="9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</row>
    <row r="1126" spans="2:36" s="1" customFormat="1" ht="12.75">
      <c r="B1126" s="12"/>
      <c r="C1126" s="9"/>
      <c r="D1126" s="9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</row>
    <row r="1127" spans="2:36" s="1" customFormat="1" ht="12.75">
      <c r="B1127" s="12"/>
      <c r="C1127" s="9"/>
      <c r="D1127" s="9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</row>
    <row r="1128" spans="2:36" s="1" customFormat="1" ht="12.75">
      <c r="B1128" s="12"/>
      <c r="C1128" s="9"/>
      <c r="D1128" s="9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</row>
    <row r="1129" spans="2:36" s="1" customFormat="1" ht="12.75">
      <c r="B1129" s="12"/>
      <c r="C1129" s="9"/>
      <c r="D1129" s="9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</row>
    <row r="1130" spans="2:36" s="1" customFormat="1" ht="12.75">
      <c r="B1130" s="12"/>
      <c r="C1130" s="9"/>
      <c r="D1130" s="9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</row>
    <row r="1131" spans="2:36" s="1" customFormat="1" ht="12.75">
      <c r="B1131" s="12"/>
      <c r="C1131" s="9"/>
      <c r="D1131" s="9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</row>
    <row r="1132" spans="2:36" s="1" customFormat="1" ht="12.75">
      <c r="B1132" s="12"/>
      <c r="C1132" s="9"/>
      <c r="D1132" s="9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</row>
    <row r="1133" spans="2:36" s="1" customFormat="1" ht="12.75">
      <c r="B1133" s="12"/>
      <c r="C1133" s="9"/>
      <c r="D1133" s="9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</row>
    <row r="1134" spans="2:36" s="1" customFormat="1" ht="12.75">
      <c r="B1134" s="12"/>
      <c r="C1134" s="9"/>
      <c r="D1134" s="9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</row>
    <row r="1135" spans="2:36" s="1" customFormat="1" ht="12.75">
      <c r="B1135" s="12"/>
      <c r="C1135" s="9"/>
      <c r="D1135" s="9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</row>
    <row r="1136" spans="2:36" s="1" customFormat="1" ht="12.75">
      <c r="B1136" s="12"/>
      <c r="C1136" s="9"/>
      <c r="D1136" s="9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</row>
    <row r="1137" spans="2:36" s="1" customFormat="1" ht="12.75">
      <c r="B1137" s="12"/>
      <c r="C1137" s="9"/>
      <c r="D1137" s="9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</row>
    <row r="1138" spans="2:36" s="1" customFormat="1" ht="12.75">
      <c r="B1138" s="12"/>
      <c r="C1138" s="9"/>
      <c r="D1138" s="9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</row>
    <row r="1139" spans="2:36" s="1" customFormat="1" ht="12.75">
      <c r="B1139" s="12"/>
      <c r="C1139" s="9"/>
      <c r="D1139" s="9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</row>
    <row r="1140" spans="2:36" s="1" customFormat="1" ht="12.75">
      <c r="B1140" s="12"/>
      <c r="C1140" s="9"/>
      <c r="D1140" s="9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</row>
    <row r="1141" spans="2:36" s="1" customFormat="1" ht="12.75">
      <c r="B1141" s="12"/>
      <c r="C1141" s="9"/>
      <c r="D1141" s="9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</row>
    <row r="1142" spans="2:36" s="1" customFormat="1" ht="12.75">
      <c r="B1142" s="12"/>
      <c r="C1142" s="9"/>
      <c r="D1142" s="9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</row>
    <row r="1143" spans="2:36" s="1" customFormat="1" ht="12.75">
      <c r="B1143" s="12"/>
      <c r="C1143" s="9"/>
      <c r="D1143" s="9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</row>
    <row r="1144" spans="2:36" s="1" customFormat="1" ht="12.75">
      <c r="B1144" s="12"/>
      <c r="C1144" s="9"/>
      <c r="D1144" s="9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</row>
    <row r="1145" spans="2:36" s="1" customFormat="1" ht="12.75">
      <c r="B1145" s="12"/>
      <c r="C1145" s="9"/>
      <c r="D1145" s="9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</row>
    <row r="1146" spans="2:36" s="1" customFormat="1" ht="12.75">
      <c r="B1146" s="12"/>
      <c r="C1146" s="9"/>
      <c r="D1146" s="9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</row>
    <row r="1147" spans="2:36" s="1" customFormat="1" ht="12.75">
      <c r="B1147" s="12"/>
      <c r="C1147" s="9"/>
      <c r="D1147" s="9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</row>
    <row r="1148" spans="2:36" s="1" customFormat="1" ht="12.75">
      <c r="B1148" s="12"/>
      <c r="C1148" s="9"/>
      <c r="D1148" s="9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</row>
    <row r="1149" spans="2:36" s="1" customFormat="1" ht="12.75">
      <c r="B1149" s="12"/>
      <c r="C1149" s="9"/>
      <c r="D1149" s="9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</row>
    <row r="1150" spans="2:36" s="1" customFormat="1" ht="12.75">
      <c r="B1150" s="12"/>
      <c r="C1150" s="9"/>
      <c r="D1150" s="9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</row>
    <row r="1151" spans="2:36" s="1" customFormat="1" ht="12.75">
      <c r="B1151" s="12"/>
      <c r="C1151" s="9"/>
      <c r="D1151" s="9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</row>
    <row r="1152" spans="2:36" s="1" customFormat="1" ht="12.75">
      <c r="B1152" s="12"/>
      <c r="C1152" s="9"/>
      <c r="D1152" s="9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</row>
    <row r="1153" spans="2:36" s="1" customFormat="1" ht="12.75">
      <c r="B1153" s="12"/>
      <c r="C1153" s="9"/>
      <c r="D1153" s="9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</row>
    <row r="1154" spans="2:36" s="1" customFormat="1" ht="12.75">
      <c r="B1154" s="12"/>
      <c r="C1154" s="9"/>
      <c r="D1154" s="9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</row>
    <row r="1155" spans="2:36" s="1" customFormat="1" ht="12.75">
      <c r="B1155" s="12"/>
      <c r="C1155" s="9"/>
      <c r="D1155" s="9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</row>
    <row r="1156" spans="2:36" s="1" customFormat="1" ht="12.75">
      <c r="B1156" s="12"/>
      <c r="C1156" s="9"/>
      <c r="D1156" s="9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</row>
    <row r="1157" spans="2:36" s="1" customFormat="1" ht="12.75">
      <c r="B1157" s="12"/>
      <c r="C1157" s="9"/>
      <c r="D1157" s="9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</row>
    <row r="1158" spans="2:36" s="1" customFormat="1" ht="12.75">
      <c r="B1158" s="12"/>
      <c r="C1158" s="9"/>
      <c r="D1158" s="9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</row>
    <row r="1159" spans="2:36" s="1" customFormat="1" ht="12.75">
      <c r="B1159" s="12"/>
      <c r="C1159" s="9"/>
      <c r="D1159" s="9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</row>
    <row r="1160" spans="2:36" s="1" customFormat="1" ht="12.75">
      <c r="B1160" s="12"/>
      <c r="C1160" s="9"/>
      <c r="D1160" s="9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</row>
    <row r="1161" spans="2:36" s="1" customFormat="1" ht="12.75">
      <c r="B1161" s="12"/>
      <c r="C1161" s="9"/>
      <c r="D1161" s="9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</row>
    <row r="1162" spans="2:36" s="1" customFormat="1" ht="12.75">
      <c r="B1162" s="12"/>
      <c r="C1162" s="9"/>
      <c r="D1162" s="9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</row>
    <row r="1163" spans="2:36" s="1" customFormat="1" ht="12.75">
      <c r="B1163" s="12"/>
      <c r="C1163" s="9"/>
      <c r="D1163" s="9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</row>
    <row r="1164" spans="2:36" s="1" customFormat="1" ht="12.75">
      <c r="B1164" s="12"/>
      <c r="C1164" s="9"/>
      <c r="D1164" s="9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</row>
    <row r="1165" spans="2:36" s="1" customFormat="1" ht="12.75">
      <c r="B1165" s="12"/>
      <c r="C1165" s="9"/>
      <c r="D1165" s="9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</row>
    <row r="1166" spans="2:36" s="1" customFormat="1" ht="12.75">
      <c r="B1166" s="12"/>
      <c r="C1166" s="9"/>
      <c r="D1166" s="9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</row>
    <row r="1167" spans="2:36" s="1" customFormat="1" ht="12.75">
      <c r="B1167" s="12"/>
      <c r="C1167" s="9"/>
      <c r="D1167" s="9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</row>
    <row r="1168" spans="2:36" s="1" customFormat="1" ht="12.75">
      <c r="B1168" s="12"/>
      <c r="C1168" s="9"/>
      <c r="D1168" s="9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</row>
    <row r="1169" spans="2:36" s="1" customFormat="1" ht="12.75">
      <c r="B1169" s="12"/>
      <c r="C1169" s="9"/>
      <c r="D1169" s="9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</row>
    <row r="1170" spans="2:36" s="1" customFormat="1" ht="12.75">
      <c r="B1170" s="12"/>
      <c r="C1170" s="9"/>
      <c r="D1170" s="9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</row>
    <row r="1171" spans="2:36" s="1" customFormat="1" ht="12.75">
      <c r="B1171" s="12"/>
      <c r="C1171" s="9"/>
      <c r="D1171" s="9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</row>
    <row r="1172" spans="2:36" s="1" customFormat="1" ht="12.75">
      <c r="B1172" s="12"/>
      <c r="C1172" s="9"/>
      <c r="D1172" s="9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</row>
    <row r="1173" spans="2:36" s="1" customFormat="1" ht="12.75">
      <c r="B1173" s="12"/>
      <c r="C1173" s="9"/>
      <c r="D1173" s="9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</row>
    <row r="1174" spans="2:36" s="1" customFormat="1" ht="12.75">
      <c r="B1174" s="12"/>
      <c r="C1174" s="9"/>
      <c r="D1174" s="9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</row>
    <row r="1175" spans="2:36" s="1" customFormat="1" ht="12.75">
      <c r="B1175" s="12"/>
      <c r="C1175" s="9"/>
      <c r="D1175" s="9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</row>
    <row r="1176" spans="2:36" s="1" customFormat="1" ht="12.75">
      <c r="B1176" s="12"/>
      <c r="C1176" s="9"/>
      <c r="D1176" s="9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</row>
    <row r="1177" spans="2:36" s="1" customFormat="1" ht="12.75">
      <c r="B1177" s="12"/>
      <c r="C1177" s="9"/>
      <c r="D1177" s="9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</row>
    <row r="1178" spans="2:36" s="1" customFormat="1" ht="12.75">
      <c r="B1178" s="12"/>
      <c r="C1178" s="9"/>
      <c r="D1178" s="9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</row>
    <row r="1179" spans="2:36" s="1" customFormat="1" ht="12.75">
      <c r="B1179" s="12"/>
      <c r="C1179" s="9"/>
      <c r="D1179" s="9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</row>
    <row r="1180" spans="2:36" s="1" customFormat="1" ht="12.75">
      <c r="B1180" s="12"/>
      <c r="C1180" s="9"/>
      <c r="D1180" s="9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</row>
    <row r="1181" spans="2:36" s="1" customFormat="1" ht="12.75">
      <c r="B1181" s="12"/>
      <c r="C1181" s="9"/>
      <c r="D1181" s="9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</row>
    <row r="1182" spans="2:36" s="1" customFormat="1" ht="12.75">
      <c r="B1182" s="12"/>
      <c r="C1182" s="9"/>
      <c r="D1182" s="9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</row>
    <row r="1183" spans="2:36" s="1" customFormat="1" ht="12.75">
      <c r="B1183" s="12"/>
      <c r="C1183" s="9"/>
      <c r="D1183" s="9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</row>
    <row r="1184" spans="2:36" s="1" customFormat="1" ht="12.75">
      <c r="B1184" s="12"/>
      <c r="C1184" s="9"/>
      <c r="D1184" s="9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</row>
    <row r="1185" spans="2:36" s="1" customFormat="1" ht="12.75">
      <c r="B1185" s="12"/>
      <c r="C1185" s="9"/>
      <c r="D1185" s="9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</row>
    <row r="1186" spans="2:36" s="1" customFormat="1" ht="12.75">
      <c r="B1186" s="12"/>
      <c r="C1186" s="9"/>
      <c r="D1186" s="9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</row>
    <row r="1187" spans="2:36" s="1" customFormat="1" ht="12.75">
      <c r="B1187" s="12"/>
      <c r="C1187" s="9"/>
      <c r="D1187" s="9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</row>
    <row r="1188" spans="2:36" s="1" customFormat="1" ht="12.75">
      <c r="B1188" s="12"/>
      <c r="C1188" s="9"/>
      <c r="D1188" s="9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</row>
    <row r="1189" spans="2:36" s="1" customFormat="1" ht="12.75">
      <c r="B1189" s="12"/>
      <c r="C1189" s="9"/>
      <c r="D1189" s="9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</row>
    <row r="1190" spans="2:36" s="1" customFormat="1" ht="12.75">
      <c r="B1190" s="12"/>
      <c r="C1190" s="9"/>
      <c r="D1190" s="9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</row>
    <row r="1191" spans="2:36" s="1" customFormat="1" ht="12.75">
      <c r="B1191" s="12"/>
      <c r="C1191" s="9"/>
      <c r="D1191" s="9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</row>
    <row r="1192" spans="2:36" s="1" customFormat="1" ht="12.75">
      <c r="B1192" s="12"/>
      <c r="C1192" s="9"/>
      <c r="D1192" s="9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</row>
    <row r="1193" spans="2:36" s="1" customFormat="1" ht="12.75">
      <c r="B1193" s="12"/>
      <c r="C1193" s="9"/>
      <c r="D1193" s="9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</row>
    <row r="1194" spans="2:36" s="1" customFormat="1" ht="12.75">
      <c r="B1194" s="12"/>
      <c r="C1194" s="9"/>
      <c r="D1194" s="9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</row>
    <row r="1195" spans="2:36" s="1" customFormat="1" ht="12.75">
      <c r="B1195" s="12"/>
      <c r="C1195" s="9"/>
      <c r="D1195" s="9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</row>
    <row r="1196" spans="2:36" s="1" customFormat="1" ht="12.75">
      <c r="B1196" s="12"/>
      <c r="C1196" s="9"/>
      <c r="D1196" s="9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</row>
    <row r="1197" spans="2:36" s="1" customFormat="1" ht="12.75">
      <c r="B1197" s="12"/>
      <c r="C1197" s="9"/>
      <c r="D1197" s="9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</row>
    <row r="1198" spans="2:36" s="1" customFormat="1" ht="12.75">
      <c r="B1198" s="12"/>
      <c r="C1198" s="9"/>
      <c r="D1198" s="9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</row>
    <row r="1199" spans="2:36" s="1" customFormat="1" ht="12.75">
      <c r="B1199" s="12"/>
      <c r="C1199" s="9"/>
      <c r="D1199" s="9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</row>
    <row r="1200" spans="2:36" s="1" customFormat="1" ht="12.75">
      <c r="B1200" s="12"/>
      <c r="C1200" s="9"/>
      <c r="D1200" s="9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</row>
    <row r="1201" spans="2:36" s="1" customFormat="1" ht="12.75">
      <c r="B1201" s="12"/>
      <c r="C1201" s="9"/>
      <c r="D1201" s="9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</row>
    <row r="1202" spans="2:36" s="1" customFormat="1" ht="12.75">
      <c r="B1202" s="12"/>
      <c r="C1202" s="9"/>
      <c r="D1202" s="9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</row>
    <row r="1203" spans="2:36" s="1" customFormat="1" ht="12.75">
      <c r="B1203" s="12"/>
      <c r="C1203" s="9"/>
      <c r="D1203" s="9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</row>
    <row r="1204" spans="2:36" s="1" customFormat="1" ht="12.75">
      <c r="B1204" s="12"/>
      <c r="C1204" s="9"/>
      <c r="D1204" s="9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</row>
    <row r="1205" spans="2:36" s="1" customFormat="1" ht="12.75">
      <c r="B1205" s="12"/>
      <c r="C1205" s="9"/>
      <c r="D1205" s="9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</row>
    <row r="1206" spans="2:36" s="1" customFormat="1" ht="12.75">
      <c r="B1206" s="12"/>
      <c r="C1206" s="9"/>
      <c r="D1206" s="9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</row>
    <row r="1207" spans="2:36" s="1" customFormat="1" ht="12.75">
      <c r="B1207" s="12"/>
      <c r="C1207" s="9"/>
      <c r="D1207" s="9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</row>
    <row r="1208" spans="2:36" s="1" customFormat="1" ht="12.75">
      <c r="B1208" s="12"/>
      <c r="C1208" s="9"/>
      <c r="D1208" s="9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</row>
    <row r="1209" spans="2:36" s="1" customFormat="1" ht="12.75">
      <c r="B1209" s="12"/>
      <c r="C1209" s="9"/>
      <c r="D1209" s="9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</row>
    <row r="1210" spans="2:36" s="1" customFormat="1" ht="12.75">
      <c r="B1210" s="12"/>
      <c r="C1210" s="9"/>
      <c r="D1210" s="9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</row>
    <row r="1211" spans="2:36" s="1" customFormat="1" ht="12.75">
      <c r="B1211" s="12"/>
      <c r="C1211" s="9"/>
      <c r="D1211" s="9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</row>
    <row r="1212" spans="2:36" s="1" customFormat="1" ht="12.75">
      <c r="B1212" s="12"/>
      <c r="C1212" s="9"/>
      <c r="D1212" s="9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</row>
    <row r="1213" spans="2:36" s="1" customFormat="1" ht="12.75">
      <c r="B1213" s="12"/>
      <c r="C1213" s="9"/>
      <c r="D1213" s="9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</row>
    <row r="1214" spans="2:36" s="1" customFormat="1" ht="12.75">
      <c r="B1214" s="12"/>
      <c r="C1214" s="9"/>
      <c r="D1214" s="9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</row>
    <row r="1215" spans="2:36" s="1" customFormat="1" ht="12.75">
      <c r="B1215" s="12"/>
      <c r="C1215" s="9"/>
      <c r="D1215" s="9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</row>
    <row r="1216" spans="2:36" s="1" customFormat="1" ht="12.75">
      <c r="B1216" s="12"/>
      <c r="C1216" s="9"/>
      <c r="D1216" s="9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</row>
    <row r="1217" spans="2:36" s="1" customFormat="1" ht="12.75">
      <c r="B1217" s="12"/>
      <c r="C1217" s="9"/>
      <c r="D1217" s="9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</row>
    <row r="1218" spans="2:36" s="1" customFormat="1" ht="12.75">
      <c r="B1218" s="12"/>
      <c r="C1218" s="9"/>
      <c r="D1218" s="9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</row>
    <row r="1219" spans="2:36" s="1" customFormat="1" ht="12.75">
      <c r="B1219" s="12"/>
      <c r="C1219" s="9"/>
      <c r="D1219" s="9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</row>
    <row r="1220" spans="2:36" s="1" customFormat="1" ht="12.75">
      <c r="B1220" s="12"/>
      <c r="C1220" s="9"/>
      <c r="D1220" s="9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</row>
    <row r="1221" spans="2:36" s="1" customFormat="1" ht="12.75">
      <c r="B1221" s="12"/>
      <c r="C1221" s="9"/>
      <c r="D1221" s="9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</row>
    <row r="1222" spans="2:36" s="1" customFormat="1" ht="12.75">
      <c r="B1222" s="12"/>
      <c r="C1222" s="9"/>
      <c r="D1222" s="9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</row>
    <row r="1223" spans="2:36" s="1" customFormat="1" ht="12.75">
      <c r="B1223" s="12"/>
      <c r="C1223" s="9"/>
      <c r="D1223" s="9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</row>
    <row r="1224" spans="2:36" s="1" customFormat="1" ht="12.75">
      <c r="B1224" s="12"/>
      <c r="C1224" s="9"/>
      <c r="D1224" s="9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</row>
    <row r="1225" spans="2:36" s="1" customFormat="1" ht="12.75">
      <c r="B1225" s="12"/>
      <c r="C1225" s="9"/>
      <c r="D1225" s="9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</row>
    <row r="1226" spans="2:36" s="1" customFormat="1" ht="12.75">
      <c r="B1226" s="12"/>
      <c r="C1226" s="9"/>
      <c r="D1226" s="9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</row>
    <row r="1227" spans="2:36" s="1" customFormat="1" ht="12.75">
      <c r="B1227" s="12"/>
      <c r="C1227" s="9"/>
      <c r="D1227" s="9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</row>
    <row r="1228" spans="2:36" s="1" customFormat="1" ht="12.75">
      <c r="B1228" s="12"/>
      <c r="C1228" s="9"/>
      <c r="D1228" s="9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</row>
    <row r="1229" spans="2:36" s="1" customFormat="1" ht="12.75">
      <c r="B1229" s="12"/>
      <c r="C1229" s="9"/>
      <c r="D1229" s="9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</row>
    <row r="1230" spans="2:36" s="1" customFormat="1" ht="12.75">
      <c r="B1230" s="12"/>
      <c r="C1230" s="9"/>
      <c r="D1230" s="9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</row>
    <row r="1231" spans="2:36" s="1" customFormat="1" ht="12.75">
      <c r="B1231" s="12"/>
      <c r="C1231" s="9"/>
      <c r="D1231" s="9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</row>
    <row r="1232" spans="2:36" s="1" customFormat="1" ht="12.75">
      <c r="B1232" s="12"/>
      <c r="C1232" s="9"/>
      <c r="D1232" s="9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</row>
    <row r="1233" spans="2:36" s="1" customFormat="1" ht="12.75">
      <c r="B1233" s="12"/>
      <c r="C1233" s="9"/>
      <c r="D1233" s="9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</row>
    <row r="1234" spans="2:36" s="1" customFormat="1" ht="12.75">
      <c r="B1234" s="12"/>
      <c r="C1234" s="9"/>
      <c r="D1234" s="9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</row>
    <row r="1235" spans="2:36" s="1" customFormat="1" ht="12.75">
      <c r="B1235" s="12"/>
      <c r="C1235" s="9"/>
      <c r="D1235" s="9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</row>
    <row r="1236" spans="2:36" s="1" customFormat="1" ht="12.75">
      <c r="B1236" s="12"/>
      <c r="C1236" s="9"/>
      <c r="D1236" s="9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</row>
    <row r="1237" spans="2:36" s="1" customFormat="1" ht="12.75">
      <c r="B1237" s="12"/>
      <c r="C1237" s="9"/>
      <c r="D1237" s="9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</row>
    <row r="1238" spans="2:36" s="1" customFormat="1" ht="12.75">
      <c r="B1238" s="12"/>
      <c r="C1238" s="9"/>
      <c r="D1238" s="9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</row>
    <row r="1239" spans="2:36" s="1" customFormat="1" ht="12.75">
      <c r="B1239" s="12"/>
      <c r="C1239" s="9"/>
      <c r="D1239" s="9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</row>
    <row r="1240" spans="2:36" s="1" customFormat="1" ht="12.75">
      <c r="B1240" s="12"/>
      <c r="C1240" s="9"/>
      <c r="D1240" s="9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</row>
    <row r="1241" spans="2:36" s="1" customFormat="1" ht="12.75">
      <c r="B1241" s="12"/>
      <c r="C1241" s="9"/>
      <c r="D1241" s="9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</row>
    <row r="1242" spans="2:36" s="1" customFormat="1" ht="12.75">
      <c r="B1242" s="12"/>
      <c r="C1242" s="9"/>
      <c r="D1242" s="9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</row>
    <row r="1243" spans="2:36" s="1" customFormat="1" ht="12.75">
      <c r="B1243" s="12"/>
      <c r="C1243" s="9"/>
      <c r="D1243" s="9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</row>
    <row r="1244" spans="2:36" s="1" customFormat="1" ht="12.75">
      <c r="B1244" s="12"/>
      <c r="C1244" s="9"/>
      <c r="D1244" s="9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</row>
    <row r="1245" spans="2:36" s="1" customFormat="1" ht="12.75">
      <c r="B1245" s="12"/>
      <c r="C1245" s="9"/>
      <c r="D1245" s="9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</row>
    <row r="1246" spans="2:36" s="1" customFormat="1" ht="12.75">
      <c r="B1246" s="12"/>
      <c r="C1246" s="9"/>
      <c r="D1246" s="9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</row>
    <row r="1247" spans="2:36" s="1" customFormat="1" ht="12.75">
      <c r="B1247" s="12"/>
      <c r="C1247" s="9"/>
      <c r="D1247" s="9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</row>
    <row r="1248" spans="2:36" s="1" customFormat="1" ht="12.75">
      <c r="B1248" s="12"/>
      <c r="C1248" s="9"/>
      <c r="D1248" s="9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</row>
    <row r="1249" spans="2:36" s="1" customFormat="1" ht="12.75">
      <c r="B1249" s="12"/>
      <c r="C1249" s="9"/>
      <c r="D1249" s="9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</row>
    <row r="1250" spans="2:36" s="1" customFormat="1" ht="12.75">
      <c r="B1250" s="12"/>
      <c r="C1250" s="9"/>
      <c r="D1250" s="9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</row>
    <row r="1251" spans="2:36" s="1" customFormat="1" ht="12.75">
      <c r="B1251" s="12"/>
      <c r="C1251" s="9"/>
      <c r="D1251" s="9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</row>
    <row r="1252" spans="2:36" s="1" customFormat="1" ht="12.75">
      <c r="B1252" s="12"/>
      <c r="C1252" s="9"/>
      <c r="D1252" s="9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</row>
    <row r="1253" spans="2:36" s="1" customFormat="1" ht="12.75">
      <c r="B1253" s="12"/>
      <c r="C1253" s="9"/>
      <c r="D1253" s="9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</row>
    <row r="1254" spans="2:36" s="1" customFormat="1" ht="12.75">
      <c r="B1254" s="12"/>
      <c r="C1254" s="9"/>
      <c r="D1254" s="9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</row>
    <row r="1255" spans="2:36" s="1" customFormat="1" ht="12.75">
      <c r="B1255" s="12"/>
      <c r="C1255" s="9"/>
      <c r="D1255" s="9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</row>
    <row r="1256" spans="2:36" s="1" customFormat="1" ht="12.75">
      <c r="B1256" s="12"/>
      <c r="C1256" s="9"/>
      <c r="D1256" s="9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</row>
    <row r="1257" spans="2:36" s="1" customFormat="1" ht="12.75">
      <c r="B1257" s="12"/>
      <c r="C1257" s="9"/>
      <c r="D1257" s="9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</row>
    <row r="1258" spans="2:36" s="1" customFormat="1" ht="12.75">
      <c r="B1258" s="12"/>
      <c r="C1258" s="9"/>
      <c r="D1258" s="9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</row>
    <row r="1259" spans="2:36" s="1" customFormat="1" ht="12.75">
      <c r="B1259" s="12"/>
      <c r="C1259" s="9"/>
      <c r="D1259" s="9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</row>
    <row r="1260" spans="2:36" s="1" customFormat="1" ht="12.75">
      <c r="B1260" s="12"/>
      <c r="C1260" s="9"/>
      <c r="D1260" s="9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</row>
    <row r="1261" spans="2:36" s="1" customFormat="1" ht="12.75">
      <c r="B1261" s="12"/>
      <c r="C1261" s="9"/>
      <c r="D1261" s="9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</row>
    <row r="1262" spans="2:36" s="1" customFormat="1" ht="12.75">
      <c r="B1262" s="12"/>
      <c r="C1262" s="9"/>
      <c r="D1262" s="9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</row>
    <row r="1263" spans="2:36" s="1" customFormat="1" ht="12.75">
      <c r="B1263" s="12"/>
      <c r="C1263" s="9"/>
      <c r="D1263" s="9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</row>
    <row r="1264" spans="2:36" s="1" customFormat="1" ht="12.75">
      <c r="B1264" s="12"/>
      <c r="C1264" s="9"/>
      <c r="D1264" s="9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</row>
    <row r="1265" spans="2:36" s="1" customFormat="1" ht="12.75">
      <c r="B1265" s="12"/>
      <c r="C1265" s="9"/>
      <c r="D1265" s="9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</row>
    <row r="1266" spans="2:36" s="1" customFormat="1" ht="12.75">
      <c r="B1266" s="12"/>
      <c r="C1266" s="9"/>
      <c r="D1266" s="9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</row>
    <row r="1267" spans="2:36" s="1" customFormat="1" ht="12.75">
      <c r="B1267" s="12"/>
      <c r="C1267" s="9"/>
      <c r="D1267" s="9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</row>
    <row r="1268" spans="2:36" s="1" customFormat="1" ht="12.75">
      <c r="B1268" s="12"/>
      <c r="C1268" s="9"/>
      <c r="D1268" s="9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</row>
    <row r="1269" spans="2:36" s="1" customFormat="1" ht="12.75">
      <c r="B1269" s="12"/>
      <c r="C1269" s="9"/>
      <c r="D1269" s="9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</row>
    <row r="1270" spans="2:36" s="1" customFormat="1" ht="12.75">
      <c r="B1270" s="12"/>
      <c r="C1270" s="9"/>
      <c r="D1270" s="9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</row>
    <row r="1271" spans="2:36" s="1" customFormat="1" ht="12.75">
      <c r="B1271" s="12"/>
      <c r="C1271" s="9"/>
      <c r="D1271" s="9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</row>
    <row r="1272" spans="2:36" s="1" customFormat="1" ht="12.75">
      <c r="B1272" s="12"/>
      <c r="C1272" s="9"/>
      <c r="D1272" s="9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</row>
    <row r="1273" spans="2:36" s="1" customFormat="1" ht="12.75">
      <c r="B1273" s="12"/>
      <c r="C1273" s="9"/>
      <c r="D1273" s="9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</row>
    <row r="1274" spans="2:36" s="1" customFormat="1" ht="12.75">
      <c r="B1274" s="12"/>
      <c r="C1274" s="9"/>
      <c r="D1274" s="9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</row>
    <row r="1275" spans="2:36" s="1" customFormat="1" ht="12.75">
      <c r="B1275" s="12"/>
      <c r="C1275" s="9"/>
      <c r="D1275" s="9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</row>
    <row r="1276" spans="2:36" s="1" customFormat="1" ht="12.75">
      <c r="B1276" s="12"/>
      <c r="C1276" s="9"/>
      <c r="D1276" s="9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</row>
    <row r="1277" spans="2:36" s="1" customFormat="1" ht="12.75">
      <c r="B1277" s="12"/>
      <c r="C1277" s="9"/>
      <c r="D1277" s="9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</row>
    <row r="1278" spans="2:36" s="1" customFormat="1" ht="12.75">
      <c r="B1278" s="12"/>
      <c r="C1278" s="9"/>
      <c r="D1278" s="9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</row>
    <row r="1279" spans="2:36" s="1" customFormat="1" ht="12.75">
      <c r="B1279" s="12"/>
      <c r="C1279" s="9"/>
      <c r="D1279" s="9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</row>
    <row r="1280" spans="2:36" s="1" customFormat="1" ht="12.75">
      <c r="B1280" s="12"/>
      <c r="C1280" s="9"/>
      <c r="D1280" s="9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</row>
    <row r="1281" spans="2:36" s="1" customFormat="1" ht="12.75">
      <c r="B1281" s="12"/>
      <c r="C1281" s="9"/>
      <c r="D1281" s="9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</row>
    <row r="1282" spans="2:36" s="1" customFormat="1" ht="12.75">
      <c r="B1282" s="12"/>
      <c r="C1282" s="9"/>
      <c r="D1282" s="9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</row>
    <row r="1283" spans="2:36" s="1" customFormat="1" ht="12.75">
      <c r="B1283" s="12"/>
      <c r="C1283" s="9"/>
      <c r="D1283" s="9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</row>
    <row r="1284" spans="2:36" s="1" customFormat="1" ht="12.75">
      <c r="B1284" s="12"/>
      <c r="C1284" s="9"/>
      <c r="D1284" s="9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</row>
    <row r="1285" spans="2:36" s="1" customFormat="1" ht="12.75">
      <c r="B1285" s="12"/>
      <c r="C1285" s="9"/>
      <c r="D1285" s="9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</row>
    <row r="1286" spans="2:36" s="1" customFormat="1" ht="12.75">
      <c r="B1286" s="12"/>
      <c r="C1286" s="9"/>
      <c r="D1286" s="9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</row>
    <row r="1287" spans="2:36" s="1" customFormat="1" ht="12.75">
      <c r="B1287" s="12"/>
      <c r="C1287" s="9"/>
      <c r="D1287" s="9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</row>
    <row r="1288" spans="2:36" s="1" customFormat="1" ht="12.75">
      <c r="B1288" s="12"/>
      <c r="C1288" s="9"/>
      <c r="D1288" s="9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</row>
    <row r="1289" spans="2:36" s="1" customFormat="1" ht="12.75">
      <c r="B1289" s="12"/>
      <c r="C1289" s="9"/>
      <c r="D1289" s="9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</row>
    <row r="1290" spans="2:36" s="1" customFormat="1" ht="12.75">
      <c r="B1290" s="12"/>
      <c r="C1290" s="9"/>
      <c r="D1290" s="9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</row>
    <row r="1291" spans="2:36" s="1" customFormat="1" ht="12.75">
      <c r="B1291" s="12"/>
      <c r="C1291" s="9"/>
      <c r="D1291" s="9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</row>
    <row r="1292" spans="2:36" s="1" customFormat="1" ht="12.75">
      <c r="B1292" s="12"/>
      <c r="C1292" s="9"/>
      <c r="D1292" s="9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</row>
    <row r="1293" spans="2:36" s="1" customFormat="1" ht="12.75">
      <c r="B1293" s="12"/>
      <c r="C1293" s="9"/>
      <c r="D1293" s="9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</row>
    <row r="1294" spans="2:36" s="1" customFormat="1" ht="12.75">
      <c r="B1294" s="12"/>
      <c r="C1294" s="9"/>
      <c r="D1294" s="9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</row>
    <row r="1295" spans="2:36" s="1" customFormat="1" ht="12.75">
      <c r="B1295" s="12"/>
      <c r="C1295" s="9"/>
      <c r="D1295" s="9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</row>
    <row r="1296" spans="2:36" s="1" customFormat="1" ht="12.75">
      <c r="B1296" s="12"/>
      <c r="C1296" s="9"/>
      <c r="D1296" s="9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</row>
    <row r="1297" spans="2:36" s="1" customFormat="1" ht="12.75">
      <c r="B1297" s="12"/>
      <c r="C1297" s="9"/>
      <c r="D1297" s="9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</row>
    <row r="1298" spans="2:36" s="1" customFormat="1" ht="12.75">
      <c r="B1298" s="12"/>
      <c r="C1298" s="9"/>
      <c r="D1298" s="9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</row>
    <row r="1299" spans="2:36" s="1" customFormat="1" ht="12.75">
      <c r="B1299" s="12"/>
      <c r="C1299" s="9"/>
      <c r="D1299" s="9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</row>
    <row r="1300" spans="2:36" s="1" customFormat="1" ht="12.75">
      <c r="B1300" s="12"/>
      <c r="C1300" s="9"/>
      <c r="D1300" s="9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</row>
    <row r="1301" spans="2:36" s="1" customFormat="1" ht="12.75">
      <c r="B1301" s="12"/>
      <c r="C1301" s="9"/>
      <c r="D1301" s="9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</row>
    <row r="1302" spans="2:36" s="1" customFormat="1" ht="12.75">
      <c r="B1302" s="12"/>
      <c r="C1302" s="9"/>
      <c r="D1302" s="9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</row>
    <row r="1303" spans="2:36" s="1" customFormat="1" ht="12.75">
      <c r="B1303" s="12"/>
      <c r="C1303" s="9"/>
      <c r="D1303" s="9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</row>
    <row r="1304" spans="2:36" s="1" customFormat="1" ht="12.75">
      <c r="B1304" s="12"/>
      <c r="C1304" s="9"/>
      <c r="D1304" s="9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</row>
    <row r="1305" spans="2:36" s="1" customFormat="1" ht="12.75">
      <c r="B1305" s="12"/>
      <c r="C1305" s="9"/>
      <c r="D1305" s="9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</row>
    <row r="1306" spans="2:36" s="1" customFormat="1" ht="12.75">
      <c r="B1306" s="12"/>
      <c r="C1306" s="9"/>
      <c r="D1306" s="9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</row>
    <row r="1307" spans="2:36" s="1" customFormat="1" ht="12.75">
      <c r="B1307" s="12"/>
      <c r="C1307" s="9"/>
      <c r="D1307" s="9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</row>
    <row r="1308" spans="2:36" s="1" customFormat="1" ht="12.75">
      <c r="B1308" s="12"/>
      <c r="C1308" s="9"/>
      <c r="D1308" s="9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</row>
    <row r="1309" spans="2:36" s="1" customFormat="1" ht="12.75">
      <c r="B1309" s="12"/>
      <c r="C1309" s="9"/>
      <c r="D1309" s="9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</row>
    <row r="1310" spans="2:36" s="1" customFormat="1" ht="12.75">
      <c r="B1310" s="12"/>
      <c r="C1310" s="9"/>
      <c r="D1310" s="9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</row>
    <row r="1311" spans="2:36" s="1" customFormat="1" ht="12.75">
      <c r="B1311" s="12"/>
      <c r="C1311" s="9"/>
      <c r="D1311" s="9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</row>
    <row r="1312" spans="2:36" s="1" customFormat="1" ht="12.75">
      <c r="B1312" s="12"/>
      <c r="C1312" s="9"/>
      <c r="D1312" s="9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</row>
    <row r="1313" spans="2:36" s="1" customFormat="1" ht="12.75">
      <c r="B1313" s="12"/>
      <c r="C1313" s="9"/>
      <c r="D1313" s="9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</row>
    <row r="1314" spans="2:36" s="1" customFormat="1" ht="12.75">
      <c r="B1314" s="12"/>
      <c r="C1314" s="9"/>
      <c r="D1314" s="9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</row>
    <row r="1315" spans="2:36" s="1" customFormat="1" ht="12.75">
      <c r="B1315" s="12"/>
      <c r="C1315" s="9"/>
      <c r="D1315" s="9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</row>
    <row r="1316" spans="2:36" s="1" customFormat="1" ht="12.75">
      <c r="B1316" s="12"/>
      <c r="C1316" s="9"/>
      <c r="D1316" s="9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</row>
    <row r="1317" spans="2:36" s="1" customFormat="1" ht="12.75">
      <c r="B1317" s="12"/>
      <c r="C1317" s="9"/>
      <c r="D1317" s="9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</row>
    <row r="1318" spans="2:36" s="1" customFormat="1" ht="12.75">
      <c r="B1318" s="12"/>
      <c r="C1318" s="9"/>
      <c r="D1318" s="9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</row>
    <row r="1319" spans="2:36" s="1" customFormat="1" ht="12.75">
      <c r="B1319" s="12"/>
      <c r="C1319" s="9"/>
      <c r="D1319" s="9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</row>
    <row r="1320" spans="2:36" s="1" customFormat="1" ht="12.75">
      <c r="B1320" s="12"/>
      <c r="C1320" s="9"/>
      <c r="D1320" s="9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</row>
    <row r="1321" spans="2:36" s="1" customFormat="1" ht="12.75">
      <c r="B1321" s="12"/>
      <c r="C1321" s="9"/>
      <c r="D1321" s="9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</row>
    <row r="1322" spans="2:36" s="1" customFormat="1" ht="12.75">
      <c r="B1322" s="12"/>
      <c r="C1322" s="9"/>
      <c r="D1322" s="9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</row>
    <row r="1323" spans="2:36" s="1" customFormat="1" ht="12.75">
      <c r="B1323" s="12"/>
      <c r="C1323" s="9"/>
      <c r="D1323" s="9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</row>
    <row r="1324" spans="2:36" s="1" customFormat="1" ht="12.75">
      <c r="B1324" s="12"/>
      <c r="C1324" s="9"/>
      <c r="D1324" s="9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</row>
    <row r="1325" spans="2:36" s="1" customFormat="1" ht="12.75">
      <c r="B1325" s="12"/>
      <c r="C1325" s="9"/>
      <c r="D1325" s="9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</row>
    <row r="1326" spans="2:36" s="1" customFormat="1" ht="12.75">
      <c r="B1326" s="12"/>
      <c r="C1326" s="9"/>
      <c r="D1326" s="9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</row>
    <row r="1327" spans="2:36" s="1" customFormat="1" ht="12.75">
      <c r="B1327" s="12"/>
      <c r="C1327" s="9"/>
      <c r="D1327" s="9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</row>
    <row r="1328" spans="2:36" s="1" customFormat="1" ht="12.75">
      <c r="B1328" s="12"/>
      <c r="C1328" s="9"/>
      <c r="D1328" s="9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</row>
    <row r="1329" spans="2:36" s="1" customFormat="1" ht="12.75">
      <c r="B1329" s="12"/>
      <c r="C1329" s="9"/>
      <c r="D1329" s="9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</row>
    <row r="1330" spans="2:36" s="1" customFormat="1" ht="12.75">
      <c r="B1330" s="12"/>
      <c r="C1330" s="9"/>
      <c r="D1330" s="9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</row>
    <row r="1331" spans="2:36" s="1" customFormat="1" ht="12.75">
      <c r="B1331" s="12"/>
      <c r="C1331" s="9"/>
      <c r="D1331" s="9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</row>
    <row r="1332" spans="2:36" s="1" customFormat="1" ht="12.75">
      <c r="B1332" s="12"/>
      <c r="C1332" s="9"/>
      <c r="D1332" s="9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</row>
    <row r="1333" spans="2:36" s="1" customFormat="1" ht="12.75">
      <c r="B1333" s="12"/>
      <c r="C1333" s="9"/>
      <c r="D1333" s="9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</row>
    <row r="1334" spans="2:36" s="1" customFormat="1" ht="12.75">
      <c r="B1334" s="12"/>
      <c r="C1334" s="9"/>
      <c r="D1334" s="9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</row>
    <row r="1335" spans="2:36" s="1" customFormat="1" ht="12.75">
      <c r="B1335" s="12"/>
      <c r="C1335" s="9"/>
      <c r="D1335" s="9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</row>
    <row r="1336" spans="2:36" s="1" customFormat="1" ht="12.75">
      <c r="B1336" s="12"/>
      <c r="C1336" s="9"/>
      <c r="D1336" s="9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</row>
    <row r="1337" spans="2:36" s="1" customFormat="1" ht="12.75">
      <c r="B1337" s="12"/>
      <c r="C1337" s="9"/>
      <c r="D1337" s="9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</row>
    <row r="1338" spans="2:36" s="1" customFormat="1" ht="12.75">
      <c r="B1338" s="12"/>
      <c r="C1338" s="9"/>
      <c r="D1338" s="9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</row>
    <row r="1339" spans="2:36" s="1" customFormat="1" ht="12.75">
      <c r="B1339" s="12"/>
      <c r="C1339" s="9"/>
      <c r="D1339" s="9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</row>
    <row r="1340" spans="2:36" s="1" customFormat="1" ht="12.75">
      <c r="B1340" s="12"/>
      <c r="C1340" s="9"/>
      <c r="D1340" s="9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</row>
    <row r="1341" spans="2:36" s="1" customFormat="1" ht="12.75">
      <c r="B1341" s="12"/>
      <c r="C1341" s="9"/>
      <c r="D1341" s="9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</row>
    <row r="1342" spans="2:36" s="1" customFormat="1" ht="12.75">
      <c r="B1342" s="12"/>
      <c r="C1342" s="9"/>
      <c r="D1342" s="9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</row>
    <row r="1343" spans="2:36" s="1" customFormat="1" ht="12.75">
      <c r="B1343" s="12"/>
      <c r="C1343" s="9"/>
      <c r="D1343" s="9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</row>
    <row r="1344" spans="2:36" s="1" customFormat="1" ht="12.75">
      <c r="B1344" s="12"/>
      <c r="C1344" s="9"/>
      <c r="D1344" s="9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</row>
    <row r="1345" spans="2:36" s="1" customFormat="1" ht="12.75">
      <c r="B1345" s="12"/>
      <c r="C1345" s="9"/>
      <c r="D1345" s="9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</row>
    <row r="1346" spans="2:36" s="1" customFormat="1" ht="12.75">
      <c r="B1346" s="12"/>
      <c r="C1346" s="9"/>
      <c r="D1346" s="9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</row>
    <row r="1347" spans="2:36" s="1" customFormat="1" ht="12.75">
      <c r="B1347" s="12"/>
      <c r="C1347" s="9"/>
      <c r="D1347" s="9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</row>
    <row r="1348" spans="2:36" s="1" customFormat="1" ht="12.75">
      <c r="B1348" s="12"/>
      <c r="C1348" s="9"/>
      <c r="D1348" s="9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</row>
    <row r="1349" spans="2:36" s="1" customFormat="1" ht="12.75">
      <c r="B1349" s="12"/>
      <c r="C1349" s="9"/>
      <c r="D1349" s="9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</row>
    <row r="1350" spans="2:36" s="1" customFormat="1" ht="12.75">
      <c r="B1350" s="12"/>
      <c r="C1350" s="9"/>
      <c r="D1350" s="9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</row>
    <row r="1351" spans="2:36" s="1" customFormat="1" ht="12.75">
      <c r="B1351" s="12"/>
      <c r="C1351" s="9"/>
      <c r="D1351" s="9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</row>
    <row r="1352" spans="2:36" s="1" customFormat="1" ht="12.75">
      <c r="B1352" s="12"/>
      <c r="C1352" s="9"/>
      <c r="D1352" s="9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</row>
    <row r="1353" spans="2:36" s="1" customFormat="1" ht="12.75">
      <c r="B1353" s="12"/>
      <c r="C1353" s="9"/>
      <c r="D1353" s="9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</row>
    <row r="1354" spans="2:36" s="1" customFormat="1" ht="12.75">
      <c r="B1354" s="12"/>
      <c r="C1354" s="9"/>
      <c r="D1354" s="9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</row>
    <row r="1355" spans="2:36" s="1" customFormat="1" ht="12.75">
      <c r="B1355" s="12"/>
      <c r="C1355" s="9"/>
      <c r="D1355" s="9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</row>
    <row r="1356" spans="2:36" s="1" customFormat="1" ht="12.75">
      <c r="B1356" s="12"/>
      <c r="C1356" s="9"/>
      <c r="D1356" s="9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</row>
    <row r="1357" spans="2:36" s="1" customFormat="1" ht="12.75">
      <c r="B1357" s="12"/>
      <c r="C1357" s="9"/>
      <c r="D1357" s="9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</row>
    <row r="1358" spans="2:36" s="1" customFormat="1" ht="12.75">
      <c r="B1358" s="12"/>
      <c r="C1358" s="9"/>
      <c r="D1358" s="9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</row>
    <row r="1359" spans="2:36" s="1" customFormat="1" ht="12.75">
      <c r="B1359" s="12"/>
      <c r="C1359" s="9"/>
      <c r="D1359" s="9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</row>
    <row r="1360" spans="2:36" s="1" customFormat="1" ht="12.75">
      <c r="B1360" s="12"/>
      <c r="C1360" s="9"/>
      <c r="D1360" s="9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</row>
    <row r="1361" spans="2:36" s="1" customFormat="1" ht="12.75">
      <c r="B1361" s="12"/>
      <c r="C1361" s="9"/>
      <c r="D1361" s="9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</row>
    <row r="1362" spans="2:36" s="1" customFormat="1" ht="12.75">
      <c r="B1362" s="12"/>
      <c r="C1362" s="9"/>
      <c r="D1362" s="9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</row>
    <row r="1363" spans="2:36" s="1" customFormat="1" ht="12.75">
      <c r="B1363" s="12"/>
      <c r="C1363" s="9"/>
      <c r="D1363" s="9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</row>
    <row r="1364" spans="2:36" s="1" customFormat="1" ht="12.75">
      <c r="B1364" s="12"/>
      <c r="C1364" s="9"/>
      <c r="D1364" s="9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</row>
    <row r="1365" spans="2:36" s="1" customFormat="1" ht="12.75">
      <c r="B1365" s="12"/>
      <c r="C1365" s="9"/>
      <c r="D1365" s="9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</row>
    <row r="1366" spans="2:36" s="1" customFormat="1" ht="12.75">
      <c r="B1366" s="12"/>
      <c r="C1366" s="9"/>
      <c r="D1366" s="9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</row>
    <row r="1367" spans="2:36" s="1" customFormat="1" ht="12.75">
      <c r="B1367" s="12"/>
      <c r="C1367" s="9"/>
      <c r="D1367" s="9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</row>
    <row r="1368" spans="2:36" s="1" customFormat="1" ht="12.75">
      <c r="B1368" s="12"/>
      <c r="C1368" s="9"/>
      <c r="D1368" s="9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</row>
    <row r="1369" spans="2:36" s="1" customFormat="1" ht="12.75">
      <c r="B1369" s="12"/>
      <c r="C1369" s="9"/>
      <c r="D1369" s="9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</row>
    <row r="1370" spans="2:36" s="1" customFormat="1" ht="12.75">
      <c r="B1370" s="12"/>
      <c r="C1370" s="9"/>
      <c r="D1370" s="9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</row>
    <row r="1371" spans="2:36" s="1" customFormat="1" ht="12.75">
      <c r="B1371" s="12"/>
      <c r="C1371" s="9"/>
      <c r="D1371" s="9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</row>
    <row r="1372" spans="2:36" s="1" customFormat="1" ht="12.75">
      <c r="B1372" s="12"/>
      <c r="C1372" s="9"/>
      <c r="D1372" s="9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</row>
    <row r="1373" spans="2:36" s="1" customFormat="1" ht="12.75">
      <c r="B1373" s="12"/>
      <c r="C1373" s="9"/>
      <c r="D1373" s="9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</row>
    <row r="1374" spans="2:36" s="1" customFormat="1" ht="12.75">
      <c r="B1374" s="12"/>
      <c r="C1374" s="9"/>
      <c r="D1374" s="9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</row>
    <row r="1375" spans="2:36" s="1" customFormat="1" ht="12.75">
      <c r="B1375" s="12"/>
      <c r="C1375" s="9"/>
      <c r="D1375" s="9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</row>
    <row r="1376" spans="2:36" s="1" customFormat="1" ht="12.75">
      <c r="B1376" s="12"/>
      <c r="C1376" s="9"/>
      <c r="D1376" s="9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</row>
    <row r="1377" spans="2:36" s="1" customFormat="1" ht="12.75">
      <c r="B1377" s="12"/>
      <c r="C1377" s="9"/>
      <c r="D1377" s="9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</row>
    <row r="1378" spans="2:36" s="1" customFormat="1" ht="12.75">
      <c r="B1378" s="12"/>
      <c r="C1378" s="9"/>
      <c r="D1378" s="9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</row>
    <row r="1379" spans="2:36" s="1" customFormat="1" ht="12.75">
      <c r="B1379" s="12"/>
      <c r="C1379" s="9"/>
      <c r="D1379" s="9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</row>
    <row r="1380" spans="2:36" s="1" customFormat="1" ht="12.75">
      <c r="B1380" s="12"/>
      <c r="C1380" s="9"/>
      <c r="D1380" s="9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</row>
    <row r="1381" spans="2:36" s="1" customFormat="1" ht="12.75">
      <c r="B1381" s="12"/>
      <c r="C1381" s="9"/>
      <c r="D1381" s="9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</row>
    <row r="1382" spans="2:36" s="1" customFormat="1" ht="12.75">
      <c r="B1382" s="12"/>
      <c r="C1382" s="9"/>
      <c r="D1382" s="9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</row>
    <row r="1383" spans="2:36" s="1" customFormat="1" ht="12.75">
      <c r="B1383" s="12"/>
      <c r="C1383" s="9"/>
      <c r="D1383" s="9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</row>
    <row r="1384" spans="2:36" s="1" customFormat="1" ht="12.75">
      <c r="B1384" s="12"/>
      <c r="C1384" s="9"/>
      <c r="D1384" s="9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</row>
    <row r="1385" spans="2:36" s="1" customFormat="1" ht="12.75">
      <c r="B1385" s="12"/>
      <c r="C1385" s="9"/>
      <c r="D1385" s="9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</row>
    <row r="1386" spans="2:36" s="1" customFormat="1" ht="12.75">
      <c r="B1386" s="12"/>
      <c r="C1386" s="9"/>
      <c r="D1386" s="9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</row>
    <row r="1387" spans="2:36" s="1" customFormat="1" ht="12.75">
      <c r="B1387" s="12"/>
      <c r="C1387" s="9"/>
      <c r="D1387" s="9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</row>
    <row r="1388" spans="2:36" s="1" customFormat="1" ht="12.75">
      <c r="B1388" s="12"/>
      <c r="C1388" s="9"/>
      <c r="D1388" s="9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</row>
    <row r="1389" spans="2:36" s="1" customFormat="1" ht="12.75">
      <c r="B1389" s="12"/>
      <c r="C1389" s="9"/>
      <c r="D1389" s="9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</row>
    <row r="1390" spans="2:36" s="1" customFormat="1" ht="12.75">
      <c r="B1390" s="12"/>
      <c r="C1390" s="9"/>
      <c r="D1390" s="9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</row>
    <row r="1391" spans="2:36" s="1" customFormat="1" ht="12.75">
      <c r="B1391" s="12"/>
      <c r="C1391" s="9"/>
      <c r="D1391" s="9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</row>
    <row r="1392" spans="2:36" s="1" customFormat="1" ht="12.75">
      <c r="B1392" s="12"/>
      <c r="C1392" s="9"/>
      <c r="D1392" s="9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</row>
    <row r="1393" spans="2:36" s="1" customFormat="1" ht="12.75">
      <c r="B1393" s="12"/>
      <c r="C1393" s="9"/>
      <c r="D1393" s="9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</row>
    <row r="1394" spans="2:36" s="1" customFormat="1" ht="12.75">
      <c r="B1394" s="12"/>
      <c r="C1394" s="9"/>
      <c r="D1394" s="9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</row>
    <row r="1395" spans="2:36" s="1" customFormat="1" ht="12.75">
      <c r="B1395" s="12"/>
      <c r="C1395" s="9"/>
      <c r="D1395" s="9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</row>
    <row r="1396" spans="2:36" s="1" customFormat="1" ht="12.75">
      <c r="B1396" s="12"/>
      <c r="C1396" s="9"/>
      <c r="D1396" s="9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</row>
    <row r="1397" spans="2:36" s="1" customFormat="1" ht="12.75">
      <c r="B1397" s="12"/>
      <c r="C1397" s="9"/>
      <c r="D1397" s="9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</row>
    <row r="1398" spans="2:36" s="1" customFormat="1" ht="12.75">
      <c r="B1398" s="12"/>
      <c r="C1398" s="9"/>
      <c r="D1398" s="9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</row>
    <row r="1399" spans="2:36" s="1" customFormat="1" ht="12.75">
      <c r="B1399" s="12"/>
      <c r="C1399" s="9"/>
      <c r="D1399" s="9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</row>
    <row r="1400" spans="2:36" s="1" customFormat="1" ht="12.75">
      <c r="B1400" s="12"/>
      <c r="C1400" s="9"/>
      <c r="D1400" s="9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</row>
    <row r="1401" spans="2:36" s="1" customFormat="1" ht="12.75">
      <c r="B1401" s="12"/>
      <c r="C1401" s="9"/>
      <c r="D1401" s="9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</row>
    <row r="1402" spans="2:36" s="1" customFormat="1" ht="12.75">
      <c r="B1402" s="12"/>
      <c r="C1402" s="9"/>
      <c r="D1402" s="9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</row>
    <row r="1403" spans="2:36" s="1" customFormat="1" ht="12.75">
      <c r="B1403" s="12"/>
      <c r="C1403" s="9"/>
      <c r="D1403" s="9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</row>
    <row r="1404" spans="2:36" s="1" customFormat="1" ht="12.75">
      <c r="B1404" s="12"/>
      <c r="C1404" s="9"/>
      <c r="D1404" s="9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</row>
    <row r="1405" spans="2:36" s="1" customFormat="1" ht="12.75">
      <c r="B1405" s="12"/>
      <c r="C1405" s="9"/>
      <c r="D1405" s="9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</row>
    <row r="1406" spans="2:36" s="1" customFormat="1" ht="12.75">
      <c r="B1406" s="12"/>
      <c r="C1406" s="9"/>
      <c r="D1406" s="9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</row>
    <row r="1407" spans="2:36" s="1" customFormat="1" ht="12.75">
      <c r="B1407" s="12"/>
      <c r="C1407" s="9"/>
      <c r="D1407" s="9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</row>
    <row r="1408" spans="2:36" s="1" customFormat="1" ht="12.75">
      <c r="B1408" s="12"/>
      <c r="C1408" s="9"/>
      <c r="D1408" s="9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</row>
    <row r="1409" spans="2:36" s="1" customFormat="1" ht="12.75">
      <c r="B1409" s="12"/>
      <c r="C1409" s="9"/>
      <c r="D1409" s="9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</row>
    <row r="1410" spans="2:36" s="1" customFormat="1" ht="12.75">
      <c r="B1410" s="12"/>
      <c r="C1410" s="9"/>
      <c r="D1410" s="9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</row>
    <row r="1411" spans="2:36" s="1" customFormat="1" ht="12.75">
      <c r="B1411" s="12"/>
      <c r="C1411" s="9"/>
      <c r="D1411" s="9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</row>
    <row r="1412" spans="2:36" s="1" customFormat="1" ht="12.75">
      <c r="B1412" s="12"/>
      <c r="C1412" s="9"/>
      <c r="D1412" s="9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</row>
    <row r="1413" spans="2:36" s="1" customFormat="1" ht="12.75">
      <c r="B1413" s="12"/>
      <c r="C1413" s="9"/>
      <c r="D1413" s="9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</row>
    <row r="1414" spans="2:36" s="1" customFormat="1" ht="12.75">
      <c r="B1414" s="12"/>
      <c r="C1414" s="9"/>
      <c r="D1414" s="9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</row>
    <row r="1415" spans="2:36" s="1" customFormat="1" ht="12.75">
      <c r="B1415" s="12"/>
      <c r="C1415" s="9"/>
      <c r="D1415" s="9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</row>
    <row r="1416" spans="2:36" s="1" customFormat="1" ht="12.75">
      <c r="B1416" s="12"/>
      <c r="C1416" s="9"/>
      <c r="D1416" s="9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</row>
    <row r="1417" spans="2:36" s="1" customFormat="1" ht="12.75">
      <c r="B1417" s="12"/>
      <c r="C1417" s="9"/>
      <c r="D1417" s="9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</row>
    <row r="1418" spans="2:36" s="1" customFormat="1" ht="12.75">
      <c r="B1418" s="12"/>
      <c r="C1418" s="9"/>
      <c r="D1418" s="9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</row>
    <row r="1419" spans="2:36" s="1" customFormat="1" ht="12.75">
      <c r="B1419" s="12"/>
      <c r="C1419" s="9"/>
      <c r="D1419" s="9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</row>
    <row r="1420" spans="2:36" s="1" customFormat="1" ht="12.75">
      <c r="B1420" s="12"/>
      <c r="C1420" s="9"/>
      <c r="D1420" s="9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</row>
    <row r="1421" spans="2:36" s="1" customFormat="1" ht="12.75">
      <c r="B1421" s="12"/>
      <c r="C1421" s="9"/>
      <c r="D1421" s="9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</row>
    <row r="1422" spans="2:36" s="1" customFormat="1" ht="12.75">
      <c r="B1422" s="12"/>
      <c r="C1422" s="9"/>
      <c r="D1422" s="9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</row>
    <row r="1423" spans="2:36" s="1" customFormat="1" ht="12.75">
      <c r="B1423" s="12"/>
      <c r="C1423" s="9"/>
      <c r="D1423" s="9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</row>
    <row r="1424" spans="2:36" s="1" customFormat="1" ht="12.75">
      <c r="B1424" s="12"/>
      <c r="C1424" s="9"/>
      <c r="D1424" s="9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</row>
    <row r="1425" spans="2:36" s="1" customFormat="1" ht="12.75">
      <c r="B1425" s="12"/>
      <c r="C1425" s="9"/>
      <c r="D1425" s="9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</row>
    <row r="1426" spans="2:36" s="1" customFormat="1" ht="12.75">
      <c r="B1426" s="12"/>
      <c r="C1426" s="9"/>
      <c r="D1426" s="9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</row>
    <row r="1427" spans="2:36" s="1" customFormat="1" ht="12.75">
      <c r="B1427" s="12"/>
      <c r="C1427" s="9"/>
      <c r="D1427" s="9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</row>
    <row r="1428" spans="2:36" s="1" customFormat="1" ht="12.75">
      <c r="B1428" s="12"/>
      <c r="C1428" s="9"/>
      <c r="D1428" s="9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</row>
    <row r="1429" spans="2:36" s="1" customFormat="1" ht="12.75">
      <c r="B1429" s="12"/>
      <c r="C1429" s="9"/>
      <c r="D1429" s="9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</row>
    <row r="1430" spans="2:36" s="1" customFormat="1" ht="12.75">
      <c r="B1430" s="12"/>
      <c r="C1430" s="9"/>
      <c r="D1430" s="9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</row>
    <row r="1431" spans="2:36" s="1" customFormat="1" ht="12.75">
      <c r="B1431" s="12"/>
      <c r="C1431" s="9"/>
      <c r="D1431" s="9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</row>
    <row r="1432" spans="2:36" s="1" customFormat="1" ht="12.75">
      <c r="B1432" s="12"/>
      <c r="C1432" s="9"/>
      <c r="D1432" s="9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</row>
    <row r="1433" spans="2:36" s="1" customFormat="1" ht="12.75">
      <c r="B1433" s="12"/>
      <c r="C1433" s="9"/>
      <c r="D1433" s="9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</row>
    <row r="1434" spans="2:36" s="1" customFormat="1" ht="12.75">
      <c r="B1434" s="12"/>
      <c r="C1434" s="9"/>
      <c r="D1434" s="9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</row>
    <row r="1435" spans="2:36" s="1" customFormat="1" ht="12.75">
      <c r="B1435" s="12"/>
      <c r="C1435" s="9"/>
      <c r="D1435" s="9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</row>
    <row r="1436" spans="2:36" s="1" customFormat="1" ht="12.75">
      <c r="B1436" s="12"/>
      <c r="C1436" s="9"/>
      <c r="D1436" s="9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</row>
    <row r="1437" spans="2:36" s="1" customFormat="1" ht="12.75">
      <c r="B1437" s="12"/>
      <c r="C1437" s="9"/>
      <c r="D1437" s="9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</row>
    <row r="1438" spans="2:36" s="1" customFormat="1" ht="12.75">
      <c r="B1438" s="12"/>
      <c r="C1438" s="9"/>
      <c r="D1438" s="9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</row>
    <row r="1439" spans="2:36" s="1" customFormat="1" ht="12.75">
      <c r="B1439" s="12"/>
      <c r="C1439" s="9"/>
      <c r="D1439" s="9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</row>
    <row r="1440" spans="2:36" s="1" customFormat="1" ht="12.75">
      <c r="B1440" s="12"/>
      <c r="C1440" s="9"/>
      <c r="D1440" s="9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</row>
    <row r="1441" spans="2:36" s="1" customFormat="1" ht="12.75">
      <c r="B1441" s="12"/>
      <c r="C1441" s="9"/>
      <c r="D1441" s="9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</row>
    <row r="1442" spans="2:36" s="1" customFormat="1" ht="12.75">
      <c r="B1442" s="12"/>
      <c r="C1442" s="9"/>
      <c r="D1442" s="9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</row>
    <row r="1443" spans="2:36" s="1" customFormat="1" ht="12.75">
      <c r="B1443" s="12"/>
      <c r="C1443" s="9"/>
      <c r="D1443" s="9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</row>
    <row r="1444" spans="2:36" s="1" customFormat="1" ht="12.75">
      <c r="B1444" s="12"/>
      <c r="C1444" s="9"/>
      <c r="D1444" s="9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</row>
    <row r="1445" spans="2:36" s="1" customFormat="1" ht="12.75">
      <c r="B1445" s="12"/>
      <c r="C1445" s="9"/>
      <c r="D1445" s="9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</row>
    <row r="1446" spans="2:36" s="1" customFormat="1" ht="12.75">
      <c r="B1446" s="12"/>
      <c r="C1446" s="9"/>
      <c r="D1446" s="9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</row>
    <row r="1447" spans="2:36" s="1" customFormat="1" ht="12.75">
      <c r="B1447" s="12"/>
      <c r="C1447" s="9"/>
      <c r="D1447" s="9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</row>
    <row r="1448" spans="2:36" s="1" customFormat="1" ht="12.75">
      <c r="B1448" s="12"/>
      <c r="C1448" s="9"/>
      <c r="D1448" s="9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</row>
    <row r="1449" spans="2:36" s="1" customFormat="1" ht="12.75">
      <c r="B1449" s="12"/>
      <c r="C1449" s="9"/>
      <c r="D1449" s="9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</row>
    <row r="1450" spans="2:36" s="1" customFormat="1" ht="12.75">
      <c r="B1450" s="12"/>
      <c r="C1450" s="9"/>
      <c r="D1450" s="9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</row>
    <row r="1451" spans="2:36" s="1" customFormat="1" ht="12.75">
      <c r="B1451" s="12"/>
      <c r="C1451" s="9"/>
      <c r="D1451" s="9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</row>
    <row r="1452" spans="2:36" s="1" customFormat="1" ht="12.75">
      <c r="B1452" s="12"/>
      <c r="C1452" s="9"/>
      <c r="D1452" s="9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</row>
    <row r="1453" spans="2:36" s="1" customFormat="1" ht="12.75">
      <c r="B1453" s="12"/>
      <c r="C1453" s="9"/>
      <c r="D1453" s="9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</row>
    <row r="1454" spans="2:36" s="1" customFormat="1" ht="12.75">
      <c r="B1454" s="12"/>
      <c r="C1454" s="9"/>
      <c r="D1454" s="9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</row>
    <row r="1455" spans="2:36" s="1" customFormat="1" ht="12.75">
      <c r="B1455" s="12"/>
      <c r="C1455" s="9"/>
      <c r="D1455" s="9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</row>
    <row r="1456" spans="2:36" s="1" customFormat="1" ht="12.75">
      <c r="B1456" s="12"/>
      <c r="C1456" s="9"/>
      <c r="D1456" s="9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</row>
    <row r="1457" spans="2:36" s="1" customFormat="1" ht="12.75">
      <c r="B1457" s="12"/>
      <c r="C1457" s="9"/>
      <c r="D1457" s="9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</row>
    <row r="1458" spans="2:36" s="1" customFormat="1" ht="12.75">
      <c r="B1458" s="12"/>
      <c r="C1458" s="9"/>
      <c r="D1458" s="9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</row>
    <row r="1459" spans="2:36" s="1" customFormat="1" ht="12.75">
      <c r="B1459" s="12"/>
      <c r="C1459" s="9"/>
      <c r="D1459" s="9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</row>
    <row r="1460" spans="2:36" s="1" customFormat="1" ht="12.75">
      <c r="B1460" s="12"/>
      <c r="C1460" s="9"/>
      <c r="D1460" s="9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</row>
    <row r="1461" spans="2:36" s="1" customFormat="1" ht="12.75">
      <c r="B1461" s="12"/>
      <c r="C1461" s="9"/>
      <c r="D1461" s="9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</row>
    <row r="1462" spans="2:36" s="1" customFormat="1" ht="12.75">
      <c r="B1462" s="12"/>
      <c r="C1462" s="9"/>
      <c r="D1462" s="9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</row>
    <row r="1463" spans="2:36" s="1" customFormat="1" ht="12.75">
      <c r="B1463" s="12"/>
      <c r="C1463" s="9"/>
      <c r="D1463" s="9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</row>
    <row r="1464" spans="2:36" s="1" customFormat="1" ht="12.75">
      <c r="B1464" s="12"/>
      <c r="C1464" s="9"/>
      <c r="D1464" s="9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</row>
    <row r="1465" spans="2:36" s="1" customFormat="1" ht="12.75">
      <c r="B1465" s="12"/>
      <c r="C1465" s="9"/>
      <c r="D1465" s="9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</row>
    <row r="1466" spans="2:36" s="1" customFormat="1" ht="12.75">
      <c r="B1466" s="12"/>
      <c r="C1466" s="9"/>
      <c r="D1466" s="9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</row>
    <row r="1467" spans="2:36" s="1" customFormat="1" ht="12.75">
      <c r="B1467" s="12"/>
      <c r="C1467" s="9"/>
      <c r="D1467" s="9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</row>
    <row r="1468" spans="2:36" s="1" customFormat="1" ht="12.75">
      <c r="B1468" s="12"/>
      <c r="C1468" s="9"/>
      <c r="D1468" s="9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</row>
    <row r="1469" spans="2:36" s="1" customFormat="1" ht="12.75">
      <c r="B1469" s="12"/>
      <c r="C1469" s="9"/>
      <c r="D1469" s="9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</row>
    <row r="1470" spans="2:36" s="1" customFormat="1" ht="12.75">
      <c r="B1470" s="12"/>
      <c r="C1470" s="9"/>
      <c r="D1470" s="9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</row>
    <row r="1471" spans="2:36" s="1" customFormat="1" ht="12.75">
      <c r="B1471" s="12"/>
      <c r="C1471" s="9"/>
      <c r="D1471" s="9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</row>
    <row r="1472" spans="2:36" s="1" customFormat="1" ht="12.75">
      <c r="B1472" s="12"/>
      <c r="C1472" s="9"/>
      <c r="D1472" s="9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</row>
    <row r="1473" spans="2:36" s="1" customFormat="1" ht="12.75">
      <c r="B1473" s="12"/>
      <c r="C1473" s="9"/>
      <c r="D1473" s="9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</row>
    <row r="1474" spans="2:36" s="1" customFormat="1" ht="12.75">
      <c r="B1474" s="12"/>
      <c r="C1474" s="9"/>
      <c r="D1474" s="9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</row>
    <row r="1475" spans="2:36" s="1" customFormat="1" ht="12.75">
      <c r="B1475" s="12"/>
      <c r="C1475" s="9"/>
      <c r="D1475" s="9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</row>
    <row r="1476" spans="2:36" s="1" customFormat="1" ht="12.75">
      <c r="B1476" s="12"/>
      <c r="C1476" s="9"/>
      <c r="D1476" s="9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</row>
    <row r="1477" spans="2:36" s="1" customFormat="1" ht="12.75">
      <c r="B1477" s="12"/>
      <c r="C1477" s="9"/>
      <c r="D1477" s="9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</row>
    <row r="1478" spans="2:36" s="1" customFormat="1" ht="12.75">
      <c r="B1478" s="12"/>
      <c r="C1478" s="9"/>
      <c r="D1478" s="9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</row>
    <row r="1479" spans="2:36" s="1" customFormat="1" ht="12.75">
      <c r="B1479" s="12"/>
      <c r="C1479" s="9"/>
      <c r="D1479" s="9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</row>
    <row r="1480" spans="2:36" s="1" customFormat="1" ht="12.75">
      <c r="B1480" s="12"/>
      <c r="C1480" s="9"/>
      <c r="D1480" s="9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</row>
    <row r="1481" spans="2:36" s="1" customFormat="1" ht="12.75">
      <c r="B1481" s="12"/>
      <c r="C1481" s="9"/>
      <c r="D1481" s="9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</row>
    <row r="1482" spans="2:36" s="1" customFormat="1" ht="12.75">
      <c r="B1482" s="12"/>
      <c r="C1482" s="9"/>
      <c r="D1482" s="9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</row>
    <row r="1483" spans="2:36" s="1" customFormat="1" ht="12.75">
      <c r="B1483" s="12"/>
      <c r="C1483" s="9"/>
      <c r="D1483" s="9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</row>
    <row r="1484" spans="2:36" s="1" customFormat="1" ht="12.75">
      <c r="B1484" s="12"/>
      <c r="C1484" s="9"/>
      <c r="D1484" s="9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</row>
    <row r="1485" spans="2:36" s="1" customFormat="1" ht="12.75">
      <c r="B1485" s="12"/>
      <c r="C1485" s="9"/>
      <c r="D1485" s="9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</row>
    <row r="1486" spans="2:36" s="1" customFormat="1" ht="12.75">
      <c r="B1486" s="12"/>
      <c r="C1486" s="9"/>
      <c r="D1486" s="9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</row>
    <row r="1487" spans="2:36" s="1" customFormat="1" ht="12.75">
      <c r="B1487" s="12"/>
      <c r="C1487" s="9"/>
      <c r="D1487" s="9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</row>
    <row r="1488" spans="2:36" s="1" customFormat="1" ht="12.75">
      <c r="B1488" s="12"/>
      <c r="C1488" s="9"/>
      <c r="D1488" s="9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</row>
    <row r="1489" spans="2:36" s="1" customFormat="1" ht="12.75">
      <c r="B1489" s="12"/>
      <c r="C1489" s="9"/>
      <c r="D1489" s="9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</row>
    <row r="1490" spans="2:36" s="1" customFormat="1" ht="12.75">
      <c r="B1490" s="12"/>
      <c r="C1490" s="9"/>
      <c r="D1490" s="9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</row>
    <row r="1491" spans="2:36" s="1" customFormat="1" ht="12.75">
      <c r="B1491" s="12"/>
      <c r="C1491" s="9"/>
      <c r="D1491" s="9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</row>
    <row r="1492" spans="2:36" s="1" customFormat="1" ht="12.75">
      <c r="B1492" s="12"/>
      <c r="C1492" s="9"/>
      <c r="D1492" s="9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</row>
    <row r="1493" spans="2:36" s="1" customFormat="1" ht="12.75">
      <c r="B1493" s="12"/>
      <c r="C1493" s="9"/>
      <c r="D1493" s="9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</row>
    <row r="1494" spans="2:36" s="1" customFormat="1" ht="12.75">
      <c r="B1494" s="12"/>
      <c r="C1494" s="9"/>
      <c r="D1494" s="9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</row>
    <row r="1495" spans="2:36" s="1" customFormat="1" ht="12.75">
      <c r="B1495" s="12"/>
      <c r="C1495" s="9"/>
      <c r="D1495" s="9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</row>
    <row r="1496" spans="2:36" s="1" customFormat="1" ht="12.75">
      <c r="B1496" s="12"/>
      <c r="C1496" s="9"/>
      <c r="D1496" s="9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</row>
    <row r="1497" spans="2:36" s="1" customFormat="1" ht="12.75">
      <c r="B1497" s="12"/>
      <c r="C1497" s="9"/>
      <c r="D1497" s="9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</row>
    <row r="1498" spans="2:36" s="1" customFormat="1" ht="12.75">
      <c r="B1498" s="12"/>
      <c r="C1498" s="9"/>
      <c r="D1498" s="9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</row>
    <row r="1499" spans="2:36" s="1" customFormat="1" ht="12.75">
      <c r="B1499" s="12"/>
      <c r="C1499" s="9"/>
      <c r="D1499" s="9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</row>
    <row r="1500" spans="2:36" s="1" customFormat="1" ht="12.75">
      <c r="B1500" s="12"/>
      <c r="C1500" s="9"/>
      <c r="D1500" s="9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</row>
    <row r="1501" spans="2:36" s="1" customFormat="1" ht="12.75">
      <c r="B1501" s="12"/>
      <c r="C1501" s="9"/>
      <c r="D1501" s="9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</row>
    <row r="1502" spans="2:36" s="1" customFormat="1" ht="12.75">
      <c r="B1502" s="12"/>
      <c r="C1502" s="9"/>
      <c r="D1502" s="9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</row>
    <row r="1503" spans="2:36" s="1" customFormat="1" ht="12.75">
      <c r="B1503" s="12"/>
      <c r="C1503" s="9"/>
      <c r="D1503" s="9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</row>
    <row r="1504" spans="2:36" s="1" customFormat="1" ht="12.75">
      <c r="B1504" s="12"/>
      <c r="C1504" s="9"/>
      <c r="D1504" s="9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</row>
    <row r="1505" spans="2:36" s="1" customFormat="1" ht="12.75">
      <c r="B1505" s="12"/>
      <c r="C1505" s="9"/>
      <c r="D1505" s="9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</row>
    <row r="1506" spans="2:36" s="1" customFormat="1" ht="12.75">
      <c r="B1506" s="12"/>
      <c r="C1506" s="9"/>
      <c r="D1506" s="9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</row>
    <row r="1507" spans="2:36" s="1" customFormat="1" ht="12.75">
      <c r="B1507" s="12"/>
      <c r="C1507" s="9"/>
      <c r="D1507" s="9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</row>
    <row r="1508" spans="2:36" s="1" customFormat="1" ht="12.75">
      <c r="B1508" s="12"/>
      <c r="C1508" s="9"/>
      <c r="D1508" s="9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</row>
    <row r="1509" spans="2:36" s="1" customFormat="1" ht="12.75">
      <c r="B1509" s="12"/>
      <c r="C1509" s="9"/>
      <c r="D1509" s="9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</row>
    <row r="1510" spans="2:36" s="1" customFormat="1" ht="12.75">
      <c r="B1510" s="12"/>
      <c r="C1510" s="9"/>
      <c r="D1510" s="9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</row>
    <row r="1511" spans="2:36" s="1" customFormat="1" ht="12.75">
      <c r="B1511" s="12"/>
      <c r="C1511" s="9"/>
      <c r="D1511" s="9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</row>
    <row r="1512" spans="2:36" s="1" customFormat="1" ht="12.75">
      <c r="B1512" s="12"/>
      <c r="C1512" s="9"/>
      <c r="D1512" s="9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</row>
    <row r="1513" spans="2:36" s="1" customFormat="1" ht="12.75">
      <c r="B1513" s="12"/>
      <c r="C1513" s="9"/>
      <c r="D1513" s="9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</row>
    <row r="1514" spans="2:36" s="1" customFormat="1" ht="12.75">
      <c r="B1514" s="12"/>
      <c r="C1514" s="9"/>
      <c r="D1514" s="9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</row>
    <row r="1515" spans="2:36" s="1" customFormat="1" ht="12.75">
      <c r="B1515" s="12"/>
      <c r="C1515" s="9"/>
      <c r="D1515" s="9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</row>
    <row r="1516" spans="2:36" s="1" customFormat="1" ht="12.75">
      <c r="B1516" s="12"/>
      <c r="C1516" s="9"/>
      <c r="D1516" s="9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</row>
    <row r="1517" spans="2:36" s="1" customFormat="1" ht="12.75">
      <c r="B1517" s="12"/>
      <c r="C1517" s="9"/>
      <c r="D1517" s="9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</row>
    <row r="1518" spans="2:36" s="1" customFormat="1" ht="12.75">
      <c r="B1518" s="12"/>
      <c r="C1518" s="9"/>
      <c r="D1518" s="9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</row>
    <row r="1519" spans="2:36" s="1" customFormat="1" ht="12.75">
      <c r="B1519" s="12"/>
      <c r="C1519" s="9"/>
      <c r="D1519" s="9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</row>
    <row r="1520" spans="2:36" s="1" customFormat="1" ht="12.75">
      <c r="B1520" s="12"/>
      <c r="C1520" s="9"/>
      <c r="D1520" s="9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</row>
    <row r="1521" spans="2:36" s="1" customFormat="1" ht="12.75">
      <c r="B1521" s="12"/>
      <c r="C1521" s="9"/>
      <c r="D1521" s="9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</row>
    <row r="1522" spans="2:36" s="1" customFormat="1" ht="12.75">
      <c r="B1522" s="12"/>
      <c r="C1522" s="9"/>
      <c r="D1522" s="9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</row>
    <row r="1523" spans="2:36" s="1" customFormat="1" ht="12.75">
      <c r="B1523" s="12"/>
      <c r="C1523" s="9"/>
      <c r="D1523" s="9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</row>
    <row r="1524" spans="2:36" s="1" customFormat="1" ht="12.75">
      <c r="B1524" s="12"/>
      <c r="C1524" s="9"/>
      <c r="D1524" s="9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</row>
    <row r="1525" spans="2:36" s="1" customFormat="1" ht="12.75">
      <c r="B1525" s="12"/>
      <c r="C1525" s="9"/>
      <c r="D1525" s="9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</row>
    <row r="1526" spans="2:36" s="1" customFormat="1" ht="12.75">
      <c r="B1526" s="12"/>
      <c r="C1526" s="9"/>
      <c r="D1526" s="9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</row>
    <row r="1527" spans="2:36" s="1" customFormat="1" ht="12.75">
      <c r="B1527" s="12"/>
      <c r="C1527" s="9"/>
      <c r="D1527" s="9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</row>
    <row r="1528" spans="2:36" s="1" customFormat="1" ht="12.75">
      <c r="B1528" s="12"/>
      <c r="C1528" s="9"/>
      <c r="D1528" s="9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</row>
    <row r="1529" spans="2:36" s="1" customFormat="1" ht="12.75">
      <c r="B1529" s="12"/>
      <c r="C1529" s="9"/>
      <c r="D1529" s="9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</row>
    <row r="1530" spans="2:36" s="1" customFormat="1" ht="12.75">
      <c r="B1530" s="12"/>
      <c r="C1530" s="9"/>
      <c r="D1530" s="9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</row>
    <row r="1531" spans="2:36" s="1" customFormat="1" ht="12.75">
      <c r="B1531" s="12"/>
      <c r="C1531" s="9"/>
      <c r="D1531" s="9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</row>
    <row r="1532" spans="2:36" s="1" customFormat="1" ht="12.75">
      <c r="B1532" s="12"/>
      <c r="C1532" s="9"/>
      <c r="D1532" s="9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</row>
    <row r="1533" spans="2:36" s="1" customFormat="1" ht="12.75">
      <c r="B1533" s="12"/>
      <c r="C1533" s="9"/>
      <c r="D1533" s="9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</row>
    <row r="1534" spans="2:36" s="1" customFormat="1" ht="12.75">
      <c r="B1534" s="12"/>
      <c r="C1534" s="9"/>
      <c r="D1534" s="9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</row>
    <row r="1535" spans="2:36" s="1" customFormat="1" ht="12.75">
      <c r="B1535" s="12"/>
      <c r="C1535" s="9"/>
      <c r="D1535" s="9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</row>
    <row r="1536" spans="2:36" s="1" customFormat="1" ht="12.75">
      <c r="B1536" s="12"/>
      <c r="C1536" s="9"/>
      <c r="D1536" s="9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</row>
    <row r="1537" spans="2:36" s="1" customFormat="1" ht="12.75">
      <c r="B1537" s="12"/>
      <c r="C1537" s="9"/>
      <c r="D1537" s="9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</row>
    <row r="1538" spans="2:36" s="1" customFormat="1" ht="12.75">
      <c r="B1538" s="12"/>
      <c r="C1538" s="9"/>
      <c r="D1538" s="9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</row>
    <row r="1539" spans="2:36" s="1" customFormat="1" ht="12.75">
      <c r="B1539" s="12"/>
      <c r="C1539" s="9"/>
      <c r="D1539" s="9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</row>
    <row r="1540" spans="2:36" s="1" customFormat="1" ht="12.75">
      <c r="B1540" s="12"/>
      <c r="C1540" s="9"/>
      <c r="D1540" s="9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</row>
    <row r="1541" spans="2:36" s="1" customFormat="1" ht="12.75">
      <c r="B1541" s="12"/>
      <c r="C1541" s="9"/>
      <c r="D1541" s="9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</row>
    <row r="1542" spans="2:36" s="1" customFormat="1" ht="12.75">
      <c r="B1542" s="12"/>
      <c r="C1542" s="9"/>
      <c r="D1542" s="9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</row>
    <row r="1543" spans="2:36" s="1" customFormat="1" ht="12.75">
      <c r="B1543" s="12"/>
      <c r="C1543" s="9"/>
      <c r="D1543" s="9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</row>
    <row r="1544" spans="2:36" s="1" customFormat="1" ht="12.75">
      <c r="B1544" s="12"/>
      <c r="C1544" s="9"/>
      <c r="D1544" s="9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</row>
    <row r="1545" spans="2:36" s="1" customFormat="1" ht="12.75">
      <c r="B1545" s="12"/>
      <c r="C1545" s="9"/>
      <c r="D1545" s="9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</row>
    <row r="1546" spans="2:36" s="1" customFormat="1" ht="12.75">
      <c r="B1546" s="12"/>
      <c r="C1546" s="9"/>
      <c r="D1546" s="9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</row>
    <row r="1547" spans="2:36" s="1" customFormat="1" ht="12.75">
      <c r="B1547" s="12"/>
      <c r="C1547" s="9"/>
      <c r="D1547" s="9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</row>
    <row r="1548" spans="2:36" s="1" customFormat="1" ht="12.75">
      <c r="B1548" s="12"/>
      <c r="C1548" s="9"/>
      <c r="D1548" s="9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</row>
    <row r="1549" spans="2:36" s="1" customFormat="1" ht="12.75">
      <c r="B1549" s="12"/>
      <c r="C1549" s="9"/>
      <c r="D1549" s="9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</row>
    <row r="1550" spans="2:36" s="1" customFormat="1" ht="12.75">
      <c r="B1550" s="12"/>
      <c r="C1550" s="9"/>
      <c r="D1550" s="9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</row>
    <row r="1551" spans="2:36" s="1" customFormat="1" ht="12.75">
      <c r="B1551" s="12"/>
      <c r="C1551" s="9"/>
      <c r="D1551" s="9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</row>
    <row r="1552" spans="2:36" s="1" customFormat="1" ht="12.75">
      <c r="B1552" s="12"/>
      <c r="C1552" s="9"/>
      <c r="D1552" s="9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</row>
    <row r="1553" spans="2:36" s="1" customFormat="1" ht="12.75">
      <c r="B1553" s="12"/>
      <c r="C1553" s="9"/>
      <c r="D1553" s="9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</row>
    <row r="1554" spans="2:36" s="1" customFormat="1" ht="12.75">
      <c r="B1554" s="12"/>
      <c r="C1554" s="9"/>
      <c r="D1554" s="9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</row>
    <row r="1555" spans="2:36" s="1" customFormat="1" ht="12.75">
      <c r="B1555" s="12"/>
      <c r="C1555" s="9"/>
      <c r="D1555" s="9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</row>
    <row r="1556" spans="2:36" s="1" customFormat="1" ht="12.75">
      <c r="B1556" s="12"/>
      <c r="C1556" s="9"/>
      <c r="D1556" s="9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</row>
    <row r="1557" spans="2:36" s="1" customFormat="1" ht="12.75">
      <c r="B1557" s="12"/>
      <c r="C1557" s="9"/>
      <c r="D1557" s="9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</row>
    <row r="1558" spans="2:36" s="1" customFormat="1" ht="12.75">
      <c r="B1558" s="12"/>
      <c r="C1558" s="9"/>
      <c r="D1558" s="9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</row>
    <row r="1559" spans="2:36" s="1" customFormat="1" ht="12.75">
      <c r="B1559" s="12"/>
      <c r="C1559" s="9"/>
      <c r="D1559" s="9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</row>
    <row r="1560" spans="2:36" s="1" customFormat="1" ht="12.75">
      <c r="B1560" s="12"/>
      <c r="C1560" s="9"/>
      <c r="D1560" s="9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</row>
    <row r="1561" spans="2:36" s="1" customFormat="1" ht="12.75">
      <c r="B1561" s="12"/>
      <c r="C1561" s="9"/>
      <c r="D1561" s="9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</row>
    <row r="1562" spans="2:36" s="1" customFormat="1" ht="12.75">
      <c r="B1562" s="12"/>
      <c r="C1562" s="9"/>
      <c r="D1562" s="9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</row>
    <row r="1563" spans="2:36" s="1" customFormat="1" ht="12.75">
      <c r="B1563" s="12"/>
      <c r="C1563" s="9"/>
      <c r="D1563" s="9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</row>
    <row r="1564" spans="2:36" s="1" customFormat="1" ht="12.75">
      <c r="B1564" s="12"/>
      <c r="C1564" s="9"/>
      <c r="D1564" s="9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</row>
    <row r="1565" spans="2:36" s="1" customFormat="1" ht="12.75">
      <c r="B1565" s="12"/>
      <c r="C1565" s="9"/>
      <c r="D1565" s="9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</row>
    <row r="1566" spans="2:36" s="1" customFormat="1" ht="12.75">
      <c r="B1566" s="12"/>
      <c r="C1566" s="9"/>
      <c r="D1566" s="9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</row>
    <row r="1567" spans="2:36" s="1" customFormat="1" ht="12.75">
      <c r="B1567" s="12"/>
      <c r="C1567" s="9"/>
      <c r="D1567" s="9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</row>
    <row r="1568" spans="2:36" s="1" customFormat="1" ht="12.75">
      <c r="B1568" s="12"/>
      <c r="C1568" s="9"/>
      <c r="D1568" s="9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</row>
    <row r="1569" spans="2:36" s="1" customFormat="1" ht="12.75">
      <c r="B1569" s="12"/>
      <c r="C1569" s="9"/>
      <c r="D1569" s="9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</row>
    <row r="1570" spans="2:36" s="1" customFormat="1" ht="12.75">
      <c r="B1570" s="12"/>
      <c r="C1570" s="9"/>
      <c r="D1570" s="9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</row>
    <row r="1571" spans="2:36" s="1" customFormat="1" ht="12.75">
      <c r="B1571" s="12"/>
      <c r="C1571" s="9"/>
      <c r="D1571" s="9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</row>
    <row r="1572" spans="2:36" s="1" customFormat="1" ht="12.75">
      <c r="B1572" s="12"/>
      <c r="C1572" s="9"/>
      <c r="D1572" s="9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</row>
    <row r="1573" spans="2:36" s="1" customFormat="1" ht="12.75">
      <c r="B1573" s="12"/>
      <c r="C1573" s="9"/>
      <c r="D1573" s="9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</row>
    <row r="1574" spans="2:36" s="1" customFormat="1" ht="12.75">
      <c r="B1574" s="12"/>
      <c r="C1574" s="9"/>
      <c r="D1574" s="9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</row>
    <row r="1575" spans="2:36" s="1" customFormat="1" ht="12.75">
      <c r="B1575" s="12"/>
      <c r="C1575" s="9"/>
      <c r="D1575" s="9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</row>
    <row r="1576" spans="2:36" s="1" customFormat="1" ht="12.75">
      <c r="B1576" s="12"/>
      <c r="C1576" s="9"/>
      <c r="D1576" s="9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</row>
    <row r="1577" spans="2:36" s="1" customFormat="1" ht="12.75">
      <c r="B1577" s="12"/>
      <c r="C1577" s="9"/>
      <c r="D1577" s="9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</row>
    <row r="1578" spans="2:36" s="1" customFormat="1" ht="12.75">
      <c r="B1578" s="12"/>
      <c r="C1578" s="9"/>
      <c r="D1578" s="9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</row>
    <row r="1579" spans="2:36" s="1" customFormat="1" ht="12.75">
      <c r="B1579" s="12"/>
      <c r="C1579" s="9"/>
      <c r="D1579" s="9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</row>
    <row r="1580" spans="2:36" s="1" customFormat="1" ht="12.75">
      <c r="B1580" s="12"/>
      <c r="C1580" s="9"/>
      <c r="D1580" s="9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</row>
    <row r="1581" spans="2:36" s="1" customFormat="1" ht="12.75">
      <c r="B1581" s="12"/>
      <c r="C1581" s="9"/>
      <c r="D1581" s="9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</row>
    <row r="1582" spans="2:36" s="1" customFormat="1" ht="12.75">
      <c r="B1582" s="12"/>
      <c r="C1582" s="9"/>
      <c r="D1582" s="9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</row>
    <row r="1583" spans="2:36" s="1" customFormat="1" ht="12.75">
      <c r="B1583" s="12"/>
      <c r="C1583" s="9"/>
      <c r="D1583" s="9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</row>
    <row r="1584" spans="2:36" s="1" customFormat="1" ht="12.75">
      <c r="B1584" s="12"/>
      <c r="C1584" s="9"/>
      <c r="D1584" s="9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</row>
    <row r="1585" spans="2:36" s="1" customFormat="1" ht="12.75">
      <c r="B1585" s="12"/>
      <c r="C1585" s="9"/>
      <c r="D1585" s="9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</row>
    <row r="1586" spans="2:36" s="1" customFormat="1" ht="12.75">
      <c r="B1586" s="12"/>
      <c r="C1586" s="9"/>
      <c r="D1586" s="9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</row>
    <row r="1587" spans="2:36" s="1" customFormat="1" ht="12.75">
      <c r="B1587" s="12"/>
      <c r="C1587" s="9"/>
      <c r="D1587" s="9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</row>
    <row r="1588" spans="2:36" s="1" customFormat="1" ht="12.75">
      <c r="B1588" s="12"/>
      <c r="C1588" s="9"/>
      <c r="D1588" s="9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</row>
    <row r="1589" spans="2:36" s="1" customFormat="1" ht="12.75">
      <c r="B1589" s="12"/>
      <c r="C1589" s="9"/>
      <c r="D1589" s="9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</row>
    <row r="1590" spans="2:36" s="1" customFormat="1" ht="12.75">
      <c r="B1590" s="12"/>
      <c r="C1590" s="9"/>
      <c r="D1590" s="9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</row>
    <row r="1591" spans="2:36" s="1" customFormat="1" ht="12.75">
      <c r="B1591" s="12"/>
      <c r="C1591" s="9"/>
      <c r="D1591" s="9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</row>
    <row r="1592" spans="2:36" s="1" customFormat="1" ht="12.75">
      <c r="B1592" s="12"/>
      <c r="C1592" s="9"/>
      <c r="D1592" s="9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</row>
    <row r="1593" spans="2:36" s="1" customFormat="1" ht="12.75">
      <c r="B1593" s="12"/>
      <c r="C1593" s="9"/>
      <c r="D1593" s="9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</row>
    <row r="1594" spans="2:36" s="1" customFormat="1" ht="12.75">
      <c r="B1594" s="12"/>
      <c r="C1594" s="9"/>
      <c r="D1594" s="9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</row>
    <row r="1595" spans="2:36" s="1" customFormat="1" ht="12.75">
      <c r="B1595" s="12"/>
      <c r="C1595" s="9"/>
      <c r="D1595" s="9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</row>
    <row r="1596" spans="2:36" s="1" customFormat="1" ht="12.75">
      <c r="B1596" s="12"/>
      <c r="C1596" s="9"/>
      <c r="D1596" s="9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</row>
    <row r="1597" spans="2:36" s="1" customFormat="1" ht="12.75">
      <c r="B1597" s="12"/>
      <c r="C1597" s="9"/>
      <c r="D1597" s="9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</row>
    <row r="1598" spans="2:36" s="1" customFormat="1" ht="12.75">
      <c r="B1598" s="12"/>
      <c r="C1598" s="9"/>
      <c r="D1598" s="9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</row>
    <row r="1599" spans="2:36" s="1" customFormat="1" ht="12.75">
      <c r="B1599" s="12"/>
      <c r="C1599" s="9"/>
      <c r="D1599" s="9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</row>
    <row r="1600" spans="2:36" s="1" customFormat="1" ht="12.75">
      <c r="B1600" s="12"/>
      <c r="C1600" s="9"/>
      <c r="D1600" s="9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</row>
    <row r="1601" spans="2:36" s="1" customFormat="1" ht="12.75">
      <c r="B1601" s="12"/>
      <c r="C1601" s="9"/>
      <c r="D1601" s="9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</row>
    <row r="1602" spans="2:36" s="1" customFormat="1" ht="12.75">
      <c r="B1602" s="12"/>
      <c r="C1602" s="9"/>
      <c r="D1602" s="9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</row>
    <row r="1603" spans="2:36" s="1" customFormat="1" ht="12.75">
      <c r="B1603" s="12"/>
      <c r="C1603" s="9"/>
      <c r="D1603" s="9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</row>
    <row r="1604" spans="2:36" s="1" customFormat="1" ht="12.75">
      <c r="B1604" s="12"/>
      <c r="C1604" s="9"/>
      <c r="D1604" s="9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</row>
    <row r="1605" spans="2:36" s="1" customFormat="1" ht="12.75">
      <c r="B1605" s="12"/>
      <c r="C1605" s="9"/>
      <c r="D1605" s="9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</row>
    <row r="1606" spans="2:36" s="1" customFormat="1" ht="12.75">
      <c r="B1606" s="12"/>
      <c r="C1606" s="9"/>
      <c r="D1606" s="9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</row>
    <row r="1607" spans="2:36" s="1" customFormat="1" ht="12.75">
      <c r="B1607" s="12"/>
      <c r="C1607" s="9"/>
      <c r="D1607" s="9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</row>
    <row r="1608" spans="2:36" s="1" customFormat="1" ht="12.75">
      <c r="B1608" s="12"/>
      <c r="C1608" s="9"/>
      <c r="D1608" s="9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</row>
    <row r="1609" spans="2:36" s="1" customFormat="1" ht="12.75">
      <c r="B1609" s="12"/>
      <c r="C1609" s="9"/>
      <c r="D1609" s="9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</row>
    <row r="1610" spans="2:36" s="1" customFormat="1" ht="12.75">
      <c r="B1610" s="12"/>
      <c r="C1610" s="9"/>
      <c r="D1610" s="9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</row>
    <row r="1611" spans="2:36" s="1" customFormat="1" ht="12.75">
      <c r="B1611" s="12"/>
      <c r="C1611" s="9"/>
      <c r="D1611" s="9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</row>
    <row r="1612" spans="2:36" s="1" customFormat="1" ht="12.75">
      <c r="B1612" s="12"/>
      <c r="C1612" s="9"/>
      <c r="D1612" s="9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</row>
    <row r="1613" spans="2:36" s="1" customFormat="1" ht="12.75">
      <c r="B1613" s="12"/>
      <c r="C1613" s="9"/>
      <c r="D1613" s="9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</row>
    <row r="1614" spans="2:36" s="1" customFormat="1" ht="12.75">
      <c r="B1614" s="12"/>
      <c r="C1614" s="9"/>
      <c r="D1614" s="9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</row>
    <row r="1615" spans="2:36" s="1" customFormat="1" ht="12.75">
      <c r="B1615" s="12"/>
      <c r="C1615" s="9"/>
      <c r="D1615" s="9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</row>
    <row r="1616" spans="2:36" s="1" customFormat="1" ht="12.75">
      <c r="B1616" s="12"/>
      <c r="C1616" s="9"/>
      <c r="D1616" s="9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</row>
    <row r="1617" spans="2:36" s="1" customFormat="1" ht="12.75">
      <c r="B1617" s="12"/>
      <c r="C1617" s="9"/>
      <c r="D1617" s="9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</row>
    <row r="1618" spans="2:36" s="1" customFormat="1" ht="12.75">
      <c r="B1618" s="12"/>
      <c r="C1618" s="9"/>
      <c r="D1618" s="9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</row>
    <row r="1619" spans="2:36" s="1" customFormat="1" ht="12.75">
      <c r="B1619" s="12"/>
      <c r="C1619" s="9"/>
      <c r="D1619" s="9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</row>
    <row r="1620" spans="2:36" s="1" customFormat="1" ht="12.75">
      <c r="B1620" s="12"/>
      <c r="C1620" s="9"/>
      <c r="D1620" s="9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</row>
    <row r="1621" spans="2:36" s="1" customFormat="1" ht="12.75">
      <c r="B1621" s="12"/>
      <c r="C1621" s="9"/>
      <c r="D1621" s="9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</row>
    <row r="1622" spans="2:36" s="1" customFormat="1" ht="12.75">
      <c r="B1622" s="12"/>
      <c r="C1622" s="9"/>
      <c r="D1622" s="9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</row>
    <row r="1623" spans="2:36" s="1" customFormat="1" ht="12.75">
      <c r="B1623" s="12"/>
      <c r="C1623" s="9"/>
      <c r="D1623" s="9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</row>
    <row r="1624" spans="2:36" s="1" customFormat="1" ht="12.75">
      <c r="B1624" s="12"/>
      <c r="C1624" s="9"/>
      <c r="D1624" s="9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</row>
    <row r="1625" spans="2:36" s="1" customFormat="1" ht="12.75">
      <c r="B1625" s="12"/>
      <c r="C1625" s="9"/>
      <c r="D1625" s="9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</row>
    <row r="1626" spans="2:36" s="1" customFormat="1" ht="12.75">
      <c r="B1626" s="12"/>
      <c r="C1626" s="9"/>
      <c r="D1626" s="9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</row>
    <row r="1627" spans="2:36" s="1" customFormat="1" ht="12.75">
      <c r="B1627" s="12"/>
      <c r="C1627" s="9"/>
      <c r="D1627" s="9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</row>
    <row r="1628" spans="2:36" s="1" customFormat="1" ht="12.75">
      <c r="B1628" s="12"/>
      <c r="C1628" s="9"/>
      <c r="D1628" s="9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</row>
    <row r="1629" spans="2:36" s="1" customFormat="1" ht="12.75">
      <c r="B1629" s="12"/>
      <c r="C1629" s="9"/>
      <c r="D1629" s="9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</row>
    <row r="1630" spans="2:36" s="1" customFormat="1" ht="12.75">
      <c r="B1630" s="12"/>
      <c r="C1630" s="9"/>
      <c r="D1630" s="9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</row>
    <row r="1631" spans="2:36" s="1" customFormat="1" ht="12.75">
      <c r="B1631" s="12"/>
      <c r="C1631" s="9"/>
      <c r="D1631" s="9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</row>
    <row r="1632" spans="2:36" s="1" customFormat="1" ht="12.75">
      <c r="B1632" s="12"/>
      <c r="C1632" s="9"/>
      <c r="D1632" s="9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</row>
    <row r="1633" spans="2:36" s="1" customFormat="1" ht="12.75">
      <c r="B1633" s="12"/>
      <c r="C1633" s="9"/>
      <c r="D1633" s="9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</row>
    <row r="1634" spans="2:36" s="1" customFormat="1" ht="12.75">
      <c r="B1634" s="12"/>
      <c r="C1634" s="9"/>
      <c r="D1634" s="9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</row>
    <row r="1635" spans="2:36" s="1" customFormat="1" ht="12.75">
      <c r="B1635" s="12"/>
      <c r="C1635" s="9"/>
      <c r="D1635" s="9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</row>
    <row r="1636" spans="2:36" s="1" customFormat="1" ht="12.75">
      <c r="B1636" s="12"/>
      <c r="C1636" s="9"/>
      <c r="D1636" s="9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</row>
    <row r="1637" spans="2:36" s="1" customFormat="1" ht="12.75">
      <c r="B1637" s="12"/>
      <c r="C1637" s="9"/>
      <c r="D1637" s="9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</row>
    <row r="1638" spans="2:36" s="1" customFormat="1" ht="12.75">
      <c r="B1638" s="12"/>
      <c r="C1638" s="9"/>
      <c r="D1638" s="9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</row>
    <row r="1639" spans="2:36" s="1" customFormat="1" ht="12.75">
      <c r="B1639" s="12"/>
      <c r="C1639" s="9"/>
      <c r="D1639" s="9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</row>
    <row r="1640" spans="2:36" s="1" customFormat="1" ht="12.75">
      <c r="B1640" s="12"/>
      <c r="C1640" s="9"/>
      <c r="D1640" s="9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</row>
    <row r="1641" spans="2:36" s="1" customFormat="1" ht="12.75">
      <c r="B1641" s="12"/>
      <c r="C1641" s="9"/>
      <c r="D1641" s="9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</row>
    <row r="1642" spans="2:36" s="1" customFormat="1" ht="12.75">
      <c r="B1642" s="12"/>
      <c r="C1642" s="9"/>
      <c r="D1642" s="9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</row>
    <row r="1643" spans="2:36" s="1" customFormat="1" ht="12.75">
      <c r="B1643" s="12"/>
      <c r="C1643" s="9"/>
      <c r="D1643" s="9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</row>
    <row r="1644" spans="2:36" s="1" customFormat="1" ht="12.75">
      <c r="B1644" s="12"/>
      <c r="C1644" s="9"/>
      <c r="D1644" s="9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</row>
    <row r="1645" spans="2:36" s="1" customFormat="1" ht="12.75">
      <c r="B1645" s="12"/>
      <c r="C1645" s="9"/>
      <c r="D1645" s="9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</row>
    <row r="1646" spans="2:36" s="1" customFormat="1" ht="12.75">
      <c r="B1646" s="12"/>
      <c r="C1646" s="9"/>
      <c r="D1646" s="9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</row>
    <row r="1647" spans="2:36" s="1" customFormat="1" ht="12.75">
      <c r="B1647" s="12"/>
      <c r="C1647" s="9"/>
      <c r="D1647" s="9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</row>
    <row r="1648" spans="2:36" s="1" customFormat="1" ht="12.75">
      <c r="B1648" s="12"/>
      <c r="C1648" s="9"/>
      <c r="D1648" s="9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</row>
    <row r="1649" spans="2:36" s="1" customFormat="1" ht="12.75">
      <c r="B1649" s="12"/>
      <c r="C1649" s="9"/>
      <c r="D1649" s="9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</row>
    <row r="1650" spans="2:36" s="1" customFormat="1" ht="12.75">
      <c r="B1650" s="12"/>
      <c r="C1650" s="9"/>
      <c r="D1650" s="9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</row>
    <row r="1651" spans="2:36" s="1" customFormat="1" ht="12.75">
      <c r="B1651" s="12"/>
      <c r="C1651" s="9"/>
      <c r="D1651" s="9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</row>
    <row r="1652" spans="2:36" s="1" customFormat="1" ht="12.75">
      <c r="B1652" s="12"/>
      <c r="C1652" s="9"/>
      <c r="D1652" s="9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</row>
    <row r="1653" spans="2:36" s="1" customFormat="1" ht="12.75">
      <c r="B1653" s="12"/>
      <c r="C1653" s="9"/>
      <c r="D1653" s="9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</row>
    <row r="1654" spans="2:36" s="1" customFormat="1" ht="12.75">
      <c r="B1654" s="12"/>
      <c r="C1654" s="9"/>
      <c r="D1654" s="9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</row>
    <row r="1655" spans="2:36" s="1" customFormat="1" ht="12.75">
      <c r="B1655" s="12"/>
      <c r="C1655" s="9"/>
      <c r="D1655" s="9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</row>
    <row r="1656" spans="2:36" s="1" customFormat="1" ht="12.75">
      <c r="B1656" s="12"/>
      <c r="C1656" s="9"/>
      <c r="D1656" s="9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</row>
    <row r="1657" spans="2:36" s="1" customFormat="1" ht="12.75">
      <c r="B1657" s="12"/>
      <c r="C1657" s="9"/>
      <c r="D1657" s="9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</row>
    <row r="1658" spans="2:36" s="1" customFormat="1" ht="12.75">
      <c r="B1658" s="12"/>
      <c r="C1658" s="9"/>
      <c r="D1658" s="9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</row>
    <row r="1659" spans="2:36" s="1" customFormat="1" ht="12.75">
      <c r="B1659" s="12"/>
      <c r="C1659" s="9"/>
      <c r="D1659" s="9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</row>
    <row r="1660" spans="2:36" s="1" customFormat="1" ht="12.75">
      <c r="B1660" s="12"/>
      <c r="C1660" s="9"/>
      <c r="D1660" s="9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</row>
    <row r="1661" spans="2:36" s="1" customFormat="1" ht="12.75">
      <c r="B1661" s="12"/>
      <c r="C1661" s="9"/>
      <c r="D1661" s="9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</row>
    <row r="1662" spans="2:36" s="1" customFormat="1" ht="12.75">
      <c r="B1662" s="12"/>
      <c r="C1662" s="9"/>
      <c r="D1662" s="9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</row>
    <row r="1663" spans="2:36" s="1" customFormat="1" ht="12.75">
      <c r="B1663" s="12"/>
      <c r="C1663" s="9"/>
      <c r="D1663" s="9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</row>
    <row r="1664" spans="2:36" s="1" customFormat="1" ht="12.75">
      <c r="B1664" s="12"/>
      <c r="C1664" s="9"/>
      <c r="D1664" s="9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</row>
    <row r="1665" spans="2:36" s="1" customFormat="1" ht="12.75">
      <c r="B1665" s="12"/>
      <c r="C1665" s="9"/>
      <c r="D1665" s="9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</row>
    <row r="1666" spans="2:36" s="1" customFormat="1" ht="12.75">
      <c r="B1666" s="12"/>
      <c r="C1666" s="9"/>
      <c r="D1666" s="9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</row>
    <row r="1667" spans="2:36" s="1" customFormat="1" ht="12.75">
      <c r="B1667" s="12"/>
      <c r="C1667" s="9"/>
      <c r="D1667" s="9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</row>
    <row r="1668" spans="2:36" s="1" customFormat="1" ht="12.75">
      <c r="B1668" s="12"/>
      <c r="C1668" s="9"/>
      <c r="D1668" s="9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</row>
    <row r="1669" spans="2:36" s="1" customFormat="1" ht="12.75">
      <c r="B1669" s="12"/>
      <c r="C1669" s="9"/>
      <c r="D1669" s="9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</row>
    <row r="1670" spans="2:36" s="1" customFormat="1" ht="12.75">
      <c r="B1670" s="12"/>
      <c r="C1670" s="9"/>
      <c r="D1670" s="9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</row>
    <row r="1671" spans="2:36" s="1" customFormat="1" ht="12.75">
      <c r="B1671" s="12"/>
      <c r="C1671" s="9"/>
      <c r="D1671" s="9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</row>
    <row r="1672" spans="2:36" s="1" customFormat="1" ht="12.75">
      <c r="B1672" s="12"/>
      <c r="C1672" s="9"/>
      <c r="D1672" s="9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</row>
    <row r="1673" spans="2:36" s="1" customFormat="1" ht="12.75">
      <c r="B1673" s="12"/>
      <c r="C1673" s="9"/>
      <c r="D1673" s="9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</row>
    <row r="1674" spans="2:36" s="1" customFormat="1" ht="12.75">
      <c r="B1674" s="12"/>
      <c r="C1674" s="9"/>
      <c r="D1674" s="9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</row>
    <row r="1675" spans="2:36" s="1" customFormat="1" ht="12.75">
      <c r="B1675" s="12"/>
      <c r="C1675" s="9"/>
      <c r="D1675" s="9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</row>
    <row r="1676" spans="2:36" s="1" customFormat="1" ht="12.75">
      <c r="B1676" s="12"/>
      <c r="C1676" s="9"/>
      <c r="D1676" s="9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</row>
    <row r="1677" spans="2:36" s="1" customFormat="1" ht="12.75">
      <c r="B1677" s="12"/>
      <c r="C1677" s="9"/>
      <c r="D1677" s="9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</row>
    <row r="1678" spans="2:36" s="1" customFormat="1" ht="12.75">
      <c r="B1678" s="12"/>
      <c r="C1678" s="9"/>
      <c r="D1678" s="9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</row>
    <row r="1679" spans="2:36" s="1" customFormat="1" ht="12.75">
      <c r="B1679" s="12"/>
      <c r="C1679" s="9"/>
      <c r="D1679" s="9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</row>
    <row r="1680" spans="2:36" s="1" customFormat="1" ht="12.75">
      <c r="B1680" s="12"/>
      <c r="C1680" s="9"/>
      <c r="D1680" s="9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</row>
    <row r="1681" spans="2:36" s="1" customFormat="1" ht="12.75">
      <c r="B1681" s="12"/>
      <c r="C1681" s="9"/>
      <c r="D1681" s="9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</row>
    <row r="1682" spans="2:36" s="1" customFormat="1" ht="12.75">
      <c r="B1682" s="12"/>
      <c r="C1682" s="9"/>
      <c r="D1682" s="9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</row>
    <row r="1683" spans="2:36" s="1" customFormat="1" ht="12.75">
      <c r="B1683" s="12"/>
      <c r="C1683" s="9"/>
      <c r="D1683" s="9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</row>
    <row r="1684" spans="2:36" s="1" customFormat="1" ht="12.75">
      <c r="B1684" s="12"/>
      <c r="C1684" s="9"/>
      <c r="D1684" s="9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</row>
    <row r="1685" spans="2:36" s="1" customFormat="1" ht="12.75">
      <c r="B1685" s="12"/>
      <c r="C1685" s="9"/>
      <c r="D1685" s="9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</row>
    <row r="1686" spans="2:36" s="1" customFormat="1" ht="12.75">
      <c r="B1686" s="12"/>
      <c r="C1686" s="9"/>
      <c r="D1686" s="9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</row>
    <row r="1687" spans="2:36" s="1" customFormat="1" ht="12.75">
      <c r="B1687" s="12"/>
      <c r="C1687" s="9"/>
      <c r="D1687" s="9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</row>
    <row r="1688" spans="2:36" s="1" customFormat="1" ht="12.75">
      <c r="B1688" s="12"/>
      <c r="C1688" s="9"/>
      <c r="D1688" s="9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</row>
    <row r="1689" spans="2:36" s="1" customFormat="1" ht="12.75">
      <c r="B1689" s="12"/>
      <c r="C1689" s="9"/>
      <c r="D1689" s="9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</row>
    <row r="1690" spans="2:36" s="1" customFormat="1" ht="12.75">
      <c r="B1690" s="12"/>
      <c r="C1690" s="9"/>
      <c r="D1690" s="9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</row>
    <row r="1691" spans="2:36" s="1" customFormat="1" ht="12.75">
      <c r="B1691" s="12"/>
      <c r="C1691" s="9"/>
      <c r="D1691" s="9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</row>
    <row r="1692" spans="2:36" s="1" customFormat="1" ht="12.75">
      <c r="B1692" s="12"/>
      <c r="C1692" s="9"/>
      <c r="D1692" s="9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</row>
    <row r="1693" spans="2:36" s="1" customFormat="1" ht="12.75">
      <c r="B1693" s="12"/>
      <c r="C1693" s="9"/>
      <c r="D1693" s="9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</row>
    <row r="1694" spans="2:36" s="1" customFormat="1" ht="12.75">
      <c r="B1694" s="12"/>
      <c r="C1694" s="9"/>
      <c r="D1694" s="9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</row>
    <row r="1695" spans="2:36" s="1" customFormat="1" ht="12.75">
      <c r="B1695" s="12"/>
      <c r="C1695" s="9"/>
      <c r="D1695" s="9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</row>
    <row r="1696" spans="2:36" s="1" customFormat="1" ht="12.75">
      <c r="B1696" s="12"/>
      <c r="C1696" s="9"/>
      <c r="D1696" s="9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</row>
    <row r="1697" spans="2:36" s="1" customFormat="1" ht="12.75">
      <c r="B1697" s="12"/>
      <c r="C1697" s="9"/>
      <c r="D1697" s="9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</row>
    <row r="1698" spans="2:36" s="1" customFormat="1" ht="12.75">
      <c r="B1698" s="12"/>
      <c r="C1698" s="9"/>
      <c r="D1698" s="9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</row>
    <row r="1699" spans="2:36" s="1" customFormat="1" ht="12.75">
      <c r="B1699" s="12"/>
      <c r="C1699" s="9"/>
      <c r="D1699" s="9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</row>
    <row r="1700" spans="2:36" s="1" customFormat="1" ht="12.75">
      <c r="B1700" s="12"/>
      <c r="C1700" s="9"/>
      <c r="D1700" s="9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</row>
    <row r="1701" spans="2:36" s="1" customFormat="1" ht="12.75">
      <c r="B1701" s="12"/>
      <c r="C1701" s="9"/>
      <c r="D1701" s="9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</row>
    <row r="1702" spans="2:36" s="1" customFormat="1" ht="12.75">
      <c r="B1702" s="12"/>
      <c r="C1702" s="9"/>
      <c r="D1702" s="9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</row>
    <row r="1703" spans="2:36" s="1" customFormat="1" ht="12.75">
      <c r="B1703" s="12"/>
      <c r="C1703" s="9"/>
      <c r="D1703" s="9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</row>
    <row r="1704" spans="2:36" s="1" customFormat="1" ht="12.75">
      <c r="B1704" s="12"/>
      <c r="C1704" s="9"/>
      <c r="D1704" s="9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</row>
    <row r="1705" spans="2:36" s="1" customFormat="1" ht="12.75">
      <c r="B1705" s="12"/>
      <c r="C1705" s="9"/>
      <c r="D1705" s="9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</row>
    <row r="1706" spans="2:36" s="1" customFormat="1" ht="12.75">
      <c r="B1706" s="12"/>
      <c r="C1706" s="9"/>
      <c r="D1706" s="9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</row>
    <row r="1707" spans="2:36" s="1" customFormat="1" ht="12.75">
      <c r="B1707" s="12"/>
      <c r="C1707" s="9"/>
      <c r="D1707" s="9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</row>
    <row r="1708" spans="2:36" s="1" customFormat="1" ht="12.75">
      <c r="B1708" s="12"/>
      <c r="C1708" s="9"/>
      <c r="D1708" s="9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</row>
    <row r="1709" spans="2:36" s="1" customFormat="1" ht="12.75">
      <c r="B1709" s="12"/>
      <c r="C1709" s="9"/>
      <c r="D1709" s="9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</row>
    <row r="1710" spans="2:36" s="1" customFormat="1" ht="12.75">
      <c r="B1710" s="12"/>
      <c r="C1710" s="9"/>
      <c r="D1710" s="9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</row>
    <row r="1711" spans="2:36" s="1" customFormat="1" ht="12.75">
      <c r="B1711" s="12"/>
      <c r="C1711" s="9"/>
      <c r="D1711" s="9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</row>
    <row r="1712" spans="2:36" s="1" customFormat="1" ht="12.75">
      <c r="B1712" s="12"/>
      <c r="C1712" s="9"/>
      <c r="D1712" s="9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</row>
    <row r="1713" spans="2:36" s="1" customFormat="1" ht="12.75">
      <c r="B1713" s="12"/>
      <c r="C1713" s="9"/>
      <c r="D1713" s="9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</row>
    <row r="1714" spans="2:36" s="1" customFormat="1" ht="12.75">
      <c r="B1714" s="12"/>
      <c r="C1714" s="9"/>
      <c r="D1714" s="9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</row>
    <row r="1715" spans="2:36" s="1" customFormat="1" ht="12.75">
      <c r="B1715" s="12"/>
      <c r="C1715" s="9"/>
      <c r="D1715" s="9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</row>
    <row r="1716" spans="2:36" s="1" customFormat="1" ht="12.75">
      <c r="B1716" s="12"/>
      <c r="C1716" s="9"/>
      <c r="D1716" s="9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</row>
    <row r="1717" spans="2:36" s="1" customFormat="1" ht="12.75">
      <c r="B1717" s="12"/>
      <c r="C1717" s="9"/>
      <c r="D1717" s="9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</row>
    <row r="1718" spans="2:36" s="1" customFormat="1" ht="12.75">
      <c r="B1718" s="12"/>
      <c r="C1718" s="9"/>
      <c r="D1718" s="9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</row>
    <row r="1719" spans="2:36" s="1" customFormat="1" ht="12.75">
      <c r="B1719" s="12"/>
      <c r="C1719" s="9"/>
      <c r="D1719" s="9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</row>
    <row r="1720" spans="2:36" s="1" customFormat="1" ht="12.75">
      <c r="B1720" s="12"/>
      <c r="C1720" s="9"/>
      <c r="D1720" s="9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</row>
    <row r="1721" spans="2:36" s="1" customFormat="1" ht="12.75">
      <c r="B1721" s="12"/>
      <c r="C1721" s="9"/>
      <c r="D1721" s="9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</row>
    <row r="1722" spans="2:36" s="1" customFormat="1" ht="12.75">
      <c r="B1722" s="12"/>
      <c r="C1722" s="9"/>
      <c r="D1722" s="9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</row>
    <row r="1723" spans="2:36" s="1" customFormat="1" ht="12.75">
      <c r="B1723" s="12"/>
      <c r="C1723" s="9"/>
      <c r="D1723" s="9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</row>
    <row r="1724" spans="2:36" s="1" customFormat="1" ht="12.75">
      <c r="B1724" s="12"/>
      <c r="C1724" s="9"/>
      <c r="D1724" s="9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</row>
    <row r="1725" spans="2:36" s="1" customFormat="1" ht="12.75">
      <c r="B1725" s="12"/>
      <c r="C1725" s="9"/>
      <c r="D1725" s="9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</row>
    <row r="1726" spans="2:36" s="1" customFormat="1" ht="12.75">
      <c r="B1726" s="12"/>
      <c r="C1726" s="9"/>
      <c r="D1726" s="9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</row>
    <row r="1727" spans="2:36" s="1" customFormat="1" ht="12.75">
      <c r="B1727" s="12"/>
      <c r="C1727" s="9"/>
      <c r="D1727" s="9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</row>
    <row r="1728" spans="2:36" s="1" customFormat="1" ht="12.75">
      <c r="B1728" s="12"/>
      <c r="C1728" s="9"/>
      <c r="D1728" s="9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</row>
    <row r="1729" spans="2:36" s="1" customFormat="1" ht="12.75">
      <c r="B1729" s="12"/>
      <c r="C1729" s="9"/>
      <c r="D1729" s="9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</row>
    <row r="1730" spans="2:36" s="1" customFormat="1" ht="12.75">
      <c r="B1730" s="12"/>
      <c r="C1730" s="9"/>
      <c r="D1730" s="9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</row>
    <row r="1731" spans="2:36" s="1" customFormat="1" ht="12.75">
      <c r="B1731" s="12"/>
      <c r="C1731" s="9"/>
      <c r="D1731" s="9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</row>
    <row r="1732" spans="2:36" s="1" customFormat="1" ht="12.75">
      <c r="B1732" s="12"/>
      <c r="C1732" s="9"/>
      <c r="D1732" s="9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</row>
    <row r="1733" spans="2:36" s="1" customFormat="1" ht="12.75">
      <c r="B1733" s="12"/>
      <c r="C1733" s="9"/>
      <c r="D1733" s="9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</row>
    <row r="1734" spans="2:36" s="1" customFormat="1" ht="12.75">
      <c r="B1734" s="12"/>
      <c r="C1734" s="9"/>
      <c r="D1734" s="9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</row>
    <row r="1735" spans="2:36" s="1" customFormat="1" ht="12.75">
      <c r="B1735" s="12"/>
      <c r="C1735" s="9"/>
      <c r="D1735" s="9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</row>
    <row r="1736" spans="2:36" s="1" customFormat="1" ht="12.75">
      <c r="B1736" s="12"/>
      <c r="C1736" s="9"/>
      <c r="D1736" s="9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</row>
    <row r="1737" spans="2:36" s="1" customFormat="1" ht="12.75">
      <c r="B1737" s="12"/>
      <c r="C1737" s="9"/>
      <c r="D1737" s="9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</row>
    <row r="1738" spans="2:36" s="1" customFormat="1" ht="12.75">
      <c r="B1738" s="12"/>
      <c r="C1738" s="9"/>
      <c r="D1738" s="9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</row>
    <row r="1739" spans="2:36" s="1" customFormat="1" ht="12.75">
      <c r="B1739" s="12"/>
      <c r="C1739" s="9"/>
      <c r="D1739" s="9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</row>
    <row r="1740" spans="2:36" s="1" customFormat="1" ht="12.75">
      <c r="B1740" s="12"/>
      <c r="C1740" s="9"/>
      <c r="D1740" s="9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</row>
    <row r="1741" spans="2:36" s="1" customFormat="1" ht="12.75">
      <c r="B1741" s="12"/>
      <c r="C1741" s="9"/>
      <c r="D1741" s="9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</row>
    <row r="1742" spans="2:36" s="1" customFormat="1" ht="12.75">
      <c r="B1742" s="12"/>
      <c r="C1742" s="9"/>
      <c r="D1742" s="9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</row>
    <row r="1743" spans="2:36" s="1" customFormat="1" ht="12.75">
      <c r="B1743" s="12"/>
      <c r="C1743" s="9"/>
      <c r="D1743" s="9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</row>
    <row r="1744" spans="2:36" s="1" customFormat="1" ht="12.75">
      <c r="B1744" s="12"/>
      <c r="C1744" s="9"/>
      <c r="D1744" s="9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</row>
    <row r="1745" spans="2:36" s="1" customFormat="1" ht="12.75">
      <c r="B1745" s="12"/>
      <c r="C1745" s="9"/>
      <c r="D1745" s="9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</row>
    <row r="1746" spans="2:36" s="1" customFormat="1" ht="12.75">
      <c r="B1746" s="12"/>
      <c r="C1746" s="9"/>
      <c r="D1746" s="9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</row>
    <row r="1747" spans="2:36" s="1" customFormat="1" ht="12.75">
      <c r="B1747" s="12"/>
      <c r="C1747" s="9"/>
      <c r="D1747" s="9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</row>
    <row r="1748" spans="2:36" s="1" customFormat="1" ht="12.75">
      <c r="B1748" s="12"/>
      <c r="C1748" s="9"/>
      <c r="D1748" s="9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</row>
    <row r="1749" spans="2:36" s="1" customFormat="1" ht="12.75">
      <c r="B1749" s="12"/>
      <c r="C1749" s="9"/>
      <c r="D1749" s="9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</row>
    <row r="1750" spans="2:36" s="1" customFormat="1" ht="12.75">
      <c r="B1750" s="12"/>
      <c r="C1750" s="9"/>
      <c r="D1750" s="9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</row>
    <row r="1751" spans="2:36" s="1" customFormat="1" ht="12.75">
      <c r="B1751" s="12"/>
      <c r="C1751" s="9"/>
      <c r="D1751" s="9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</row>
    <row r="1752" spans="2:36" s="1" customFormat="1" ht="12.75">
      <c r="B1752" s="12"/>
      <c r="C1752" s="9"/>
      <c r="D1752" s="9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</row>
    <row r="1753" spans="2:36" s="1" customFormat="1" ht="12.75">
      <c r="B1753" s="12"/>
      <c r="C1753" s="9"/>
      <c r="D1753" s="9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</row>
    <row r="1754" spans="2:36" s="1" customFormat="1" ht="12.75">
      <c r="B1754" s="12"/>
      <c r="C1754" s="9"/>
      <c r="D1754" s="9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</row>
    <row r="1755" spans="2:36" s="1" customFormat="1" ht="12.75">
      <c r="B1755" s="12"/>
      <c r="C1755" s="9"/>
      <c r="D1755" s="9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</row>
    <row r="1756" spans="2:36" s="1" customFormat="1" ht="12.75">
      <c r="B1756" s="12"/>
      <c r="C1756" s="9"/>
      <c r="D1756" s="9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</row>
    <row r="1757" spans="2:36" s="1" customFormat="1" ht="12.75">
      <c r="B1757" s="12"/>
      <c r="C1757" s="9"/>
      <c r="D1757" s="9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</row>
    <row r="1758" spans="2:36" s="1" customFormat="1" ht="12.75">
      <c r="B1758" s="12"/>
      <c r="C1758" s="9"/>
      <c r="D1758" s="9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</row>
    <row r="1759" spans="2:36" s="1" customFormat="1" ht="12.75">
      <c r="B1759" s="12"/>
      <c r="C1759" s="9"/>
      <c r="D1759" s="9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</row>
    <row r="1760" spans="2:36" s="1" customFormat="1" ht="12.75">
      <c r="B1760" s="12"/>
      <c r="C1760" s="9"/>
      <c r="D1760" s="9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</row>
    <row r="1761" spans="2:36" s="1" customFormat="1" ht="12.75">
      <c r="B1761" s="12"/>
      <c r="C1761" s="9"/>
      <c r="D1761" s="9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</row>
    <row r="1762" spans="2:36" s="1" customFormat="1" ht="12.75">
      <c r="B1762" s="12"/>
      <c r="C1762" s="9"/>
      <c r="D1762" s="9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</row>
    <row r="1763" spans="2:36" s="1" customFormat="1" ht="12.75">
      <c r="B1763" s="12"/>
      <c r="C1763" s="9"/>
      <c r="D1763" s="9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</row>
    <row r="1764" spans="2:36" s="1" customFormat="1" ht="12.75">
      <c r="B1764" s="12"/>
      <c r="C1764" s="9"/>
      <c r="D1764" s="9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</row>
    <row r="1765" spans="2:36" s="1" customFormat="1" ht="12.75">
      <c r="B1765" s="12"/>
      <c r="C1765" s="9"/>
      <c r="D1765" s="9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</row>
    <row r="1766" spans="2:36" s="1" customFormat="1" ht="12.75">
      <c r="B1766" s="12"/>
      <c r="C1766" s="9"/>
      <c r="D1766" s="9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</row>
    <row r="1767" spans="2:36" s="1" customFormat="1" ht="12.75">
      <c r="B1767" s="12"/>
      <c r="C1767" s="9"/>
      <c r="D1767" s="9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</row>
    <row r="1768" spans="2:36" s="1" customFormat="1" ht="12.75">
      <c r="B1768" s="12"/>
      <c r="C1768" s="9"/>
      <c r="D1768" s="9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</row>
    <row r="1769" spans="2:36" s="1" customFormat="1" ht="12.75">
      <c r="B1769" s="12"/>
      <c r="C1769" s="9"/>
      <c r="D1769" s="9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</row>
    <row r="1770" spans="2:36" s="1" customFormat="1" ht="12.75">
      <c r="B1770" s="12"/>
      <c r="C1770" s="9"/>
      <c r="D1770" s="9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</row>
    <row r="1771" spans="2:36" s="1" customFormat="1" ht="12.75">
      <c r="B1771" s="12"/>
      <c r="C1771" s="9"/>
      <c r="D1771" s="9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</row>
    <row r="1772" spans="2:36" s="1" customFormat="1" ht="12.75">
      <c r="B1772" s="12"/>
      <c r="C1772" s="9"/>
      <c r="D1772" s="9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</row>
    <row r="1773" spans="2:36" s="1" customFormat="1" ht="12.75">
      <c r="B1773" s="12"/>
      <c r="C1773" s="9"/>
      <c r="D1773" s="9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</row>
    <row r="1774" spans="2:36" s="1" customFormat="1" ht="12.75">
      <c r="B1774" s="12"/>
      <c r="C1774" s="9"/>
      <c r="D1774" s="9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</row>
    <row r="1775" spans="2:36" s="1" customFormat="1" ht="12.75">
      <c r="B1775" s="12"/>
      <c r="C1775" s="9"/>
      <c r="D1775" s="9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</row>
    <row r="1776" spans="2:36" s="1" customFormat="1" ht="12.75">
      <c r="B1776" s="12"/>
      <c r="C1776" s="9"/>
      <c r="D1776" s="9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</row>
    <row r="1777" spans="2:36" s="1" customFormat="1" ht="12.75">
      <c r="B1777" s="12"/>
      <c r="C1777" s="9"/>
      <c r="D1777" s="9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</row>
    <row r="1778" spans="2:36" s="1" customFormat="1" ht="12.75">
      <c r="B1778" s="12"/>
      <c r="C1778" s="9"/>
      <c r="D1778" s="9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</row>
    <row r="1779" spans="2:36" s="1" customFormat="1" ht="12.75">
      <c r="B1779" s="12"/>
      <c r="C1779" s="9"/>
      <c r="D1779" s="9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</row>
    <row r="1780" spans="2:36" s="1" customFormat="1" ht="12.75">
      <c r="B1780" s="12"/>
      <c r="C1780" s="9"/>
      <c r="D1780" s="9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</row>
    <row r="1781" spans="2:36" s="1" customFormat="1" ht="12.75">
      <c r="B1781" s="12"/>
      <c r="C1781" s="9"/>
      <c r="D1781" s="9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</row>
    <row r="1782" spans="2:36" s="1" customFormat="1" ht="12.75">
      <c r="B1782" s="12"/>
      <c r="C1782" s="9"/>
      <c r="D1782" s="9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</row>
    <row r="1783" spans="2:36" s="1" customFormat="1" ht="12.75">
      <c r="B1783" s="12"/>
      <c r="C1783" s="9"/>
      <c r="D1783" s="9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</row>
    <row r="1784" spans="2:36" s="1" customFormat="1" ht="12.75">
      <c r="B1784" s="12"/>
      <c r="C1784" s="9"/>
      <c r="D1784" s="9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</row>
    <row r="1785" spans="2:36" s="1" customFormat="1" ht="12.75">
      <c r="B1785" s="12"/>
      <c r="C1785" s="9"/>
      <c r="D1785" s="9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</row>
    <row r="1786" spans="2:36" s="1" customFormat="1" ht="12.75">
      <c r="B1786" s="12"/>
      <c r="C1786" s="9"/>
      <c r="D1786" s="9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</row>
    <row r="1787" spans="2:36" s="1" customFormat="1" ht="12.75">
      <c r="B1787" s="12"/>
      <c r="C1787" s="9"/>
      <c r="D1787" s="9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</row>
    <row r="1788" spans="2:36" s="1" customFormat="1" ht="12.75">
      <c r="B1788" s="12"/>
      <c r="C1788" s="9"/>
      <c r="D1788" s="9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</row>
    <row r="1789" spans="2:36" s="1" customFormat="1" ht="12.75">
      <c r="B1789" s="12"/>
      <c r="C1789" s="9"/>
      <c r="D1789" s="9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</row>
    <row r="1790" spans="2:36" s="1" customFormat="1" ht="12.75">
      <c r="B1790" s="12"/>
      <c r="C1790" s="9"/>
      <c r="D1790" s="9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</row>
    <row r="1791" spans="2:36" s="1" customFormat="1" ht="12.75">
      <c r="B1791" s="12"/>
      <c r="C1791" s="9"/>
      <c r="D1791" s="9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</row>
    <row r="1792" spans="2:36" s="1" customFormat="1" ht="12.75">
      <c r="B1792" s="12"/>
      <c r="C1792" s="9"/>
      <c r="D1792" s="9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</row>
    <row r="1793" spans="2:36" s="1" customFormat="1" ht="12.75">
      <c r="B1793" s="12"/>
      <c r="C1793" s="9"/>
      <c r="D1793" s="9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</row>
    <row r="1794" spans="2:36" s="1" customFormat="1" ht="12.75">
      <c r="B1794" s="12"/>
      <c r="C1794" s="9"/>
      <c r="D1794" s="9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</row>
    <row r="1795" spans="2:36" s="1" customFormat="1" ht="12.75">
      <c r="B1795" s="12"/>
      <c r="C1795" s="9"/>
      <c r="D1795" s="9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</row>
    <row r="1796" spans="2:36" s="1" customFormat="1" ht="12.75">
      <c r="B1796" s="12"/>
      <c r="C1796" s="9"/>
      <c r="D1796" s="9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</row>
    <row r="1797" spans="2:36" s="1" customFormat="1" ht="12.75">
      <c r="B1797" s="12"/>
      <c r="C1797" s="9"/>
      <c r="D1797" s="9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</row>
    <row r="1798" spans="2:36" s="1" customFormat="1" ht="12.75">
      <c r="B1798" s="12"/>
      <c r="C1798" s="9"/>
      <c r="D1798" s="9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</row>
    <row r="1799" spans="2:36" s="1" customFormat="1" ht="12.75">
      <c r="B1799" s="12"/>
      <c r="C1799" s="9"/>
      <c r="D1799" s="9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</row>
    <row r="1800" spans="2:36" s="1" customFormat="1" ht="12.75">
      <c r="B1800" s="12"/>
      <c r="C1800" s="9"/>
      <c r="D1800" s="9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</row>
    <row r="1801" spans="2:36" s="1" customFormat="1" ht="12.75">
      <c r="B1801" s="12"/>
      <c r="C1801" s="9"/>
      <c r="D1801" s="9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</row>
    <row r="1802" spans="2:36" s="1" customFormat="1" ht="12.75">
      <c r="B1802" s="12"/>
      <c r="C1802" s="9"/>
      <c r="D1802" s="9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</row>
    <row r="1803" spans="2:36" s="1" customFormat="1" ht="12.75">
      <c r="B1803" s="12"/>
      <c r="C1803" s="9"/>
      <c r="D1803" s="9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</row>
    <row r="1804" spans="2:36" s="1" customFormat="1" ht="12.75">
      <c r="B1804" s="12"/>
      <c r="C1804" s="9"/>
      <c r="D1804" s="9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</row>
    <row r="1805" spans="2:36" s="1" customFormat="1" ht="12.75">
      <c r="B1805" s="12"/>
      <c r="C1805" s="9"/>
      <c r="D1805" s="9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</row>
    <row r="1806" spans="2:36" s="1" customFormat="1" ht="12.75">
      <c r="B1806" s="12"/>
      <c r="C1806" s="9"/>
      <c r="D1806" s="9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</row>
    <row r="1807" spans="2:36" s="1" customFormat="1" ht="12.75">
      <c r="B1807" s="12"/>
      <c r="C1807" s="9"/>
      <c r="D1807" s="9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</row>
    <row r="1808" spans="2:36" s="1" customFormat="1" ht="12.75">
      <c r="B1808" s="12"/>
      <c r="C1808" s="9"/>
      <c r="D1808" s="9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</row>
    <row r="1809" spans="2:36" s="1" customFormat="1" ht="12.75">
      <c r="B1809" s="12"/>
      <c r="C1809" s="9"/>
      <c r="D1809" s="9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</row>
    <row r="1810" spans="2:36" s="1" customFormat="1" ht="12.75">
      <c r="B1810" s="12"/>
      <c r="C1810" s="9"/>
      <c r="D1810" s="9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</row>
    <row r="1811" spans="2:36" s="1" customFormat="1" ht="12.75">
      <c r="B1811" s="12"/>
      <c r="C1811" s="9"/>
      <c r="D1811" s="9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</row>
    <row r="1812" spans="2:36" s="1" customFormat="1" ht="12.75">
      <c r="B1812" s="12"/>
      <c r="C1812" s="9"/>
      <c r="D1812" s="9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</row>
    <row r="1813" spans="2:36" s="1" customFormat="1" ht="12.75">
      <c r="B1813" s="12"/>
      <c r="C1813" s="9"/>
      <c r="D1813" s="9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</row>
    <row r="1814" spans="2:36" s="1" customFormat="1" ht="12.75">
      <c r="B1814" s="12"/>
      <c r="C1814" s="9"/>
      <c r="D1814" s="9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</row>
    <row r="1815" spans="2:36" s="1" customFormat="1" ht="12.75">
      <c r="B1815" s="12"/>
      <c r="C1815" s="9"/>
      <c r="D1815" s="9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</row>
    <row r="1816" spans="2:36" s="1" customFormat="1" ht="12.75">
      <c r="B1816" s="12"/>
      <c r="C1816" s="9"/>
      <c r="D1816" s="9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</row>
    <row r="1817" spans="2:36" s="1" customFormat="1" ht="12.75">
      <c r="B1817" s="12"/>
      <c r="C1817" s="9"/>
      <c r="D1817" s="9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</row>
    <row r="1818" spans="2:36" s="1" customFormat="1" ht="12.75">
      <c r="B1818" s="12"/>
      <c r="C1818" s="9"/>
      <c r="D1818" s="9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</row>
    <row r="1819" spans="2:36" s="1" customFormat="1" ht="12.75">
      <c r="B1819" s="12"/>
      <c r="C1819" s="9"/>
      <c r="D1819" s="9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</row>
    <row r="1820" spans="2:36" s="1" customFormat="1" ht="12.75">
      <c r="B1820" s="12"/>
      <c r="C1820" s="9"/>
      <c r="D1820" s="9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</row>
    <row r="1821" spans="2:36" s="1" customFormat="1" ht="12.75">
      <c r="B1821" s="12"/>
      <c r="C1821" s="9"/>
      <c r="D1821" s="9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</row>
    <row r="1822" spans="2:36" s="1" customFormat="1" ht="12.75">
      <c r="B1822" s="12"/>
      <c r="C1822" s="9"/>
      <c r="D1822" s="9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</row>
    <row r="1823" spans="2:36" s="1" customFormat="1" ht="12.75">
      <c r="B1823" s="12"/>
      <c r="C1823" s="9"/>
      <c r="D1823" s="9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</row>
    <row r="1824" spans="2:36" s="1" customFormat="1" ht="12.75">
      <c r="B1824" s="12"/>
      <c r="C1824" s="9"/>
      <c r="D1824" s="9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</row>
    <row r="1825" spans="2:36" s="1" customFormat="1" ht="12.75">
      <c r="B1825" s="12"/>
      <c r="C1825" s="9"/>
      <c r="D1825" s="9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</row>
    <row r="1826" spans="2:36" s="1" customFormat="1" ht="12.75">
      <c r="B1826" s="12"/>
      <c r="C1826" s="9"/>
      <c r="D1826" s="9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</row>
    <row r="1827" spans="2:36" s="1" customFormat="1" ht="12.75">
      <c r="B1827" s="12"/>
      <c r="C1827" s="9"/>
      <c r="D1827" s="9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</row>
    <row r="1828" spans="2:36" s="1" customFormat="1" ht="12.75">
      <c r="B1828" s="12"/>
      <c r="C1828" s="9"/>
      <c r="D1828" s="9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</row>
    <row r="1829" spans="2:36" s="1" customFormat="1" ht="12.75">
      <c r="B1829" s="12"/>
      <c r="C1829" s="9"/>
      <c r="D1829" s="9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</row>
    <row r="1830" spans="2:36" s="1" customFormat="1" ht="12.75">
      <c r="B1830" s="12"/>
      <c r="C1830" s="9"/>
      <c r="D1830" s="9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</row>
    <row r="1831" spans="2:36" s="1" customFormat="1" ht="12.75">
      <c r="B1831" s="12"/>
      <c r="C1831" s="9"/>
      <c r="D1831" s="9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</row>
    <row r="1832" spans="2:36" s="1" customFormat="1" ht="12.75">
      <c r="B1832" s="12"/>
      <c r="C1832" s="9"/>
      <c r="D1832" s="9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</row>
    <row r="1833" spans="2:36" s="1" customFormat="1" ht="12.75">
      <c r="B1833" s="12"/>
      <c r="C1833" s="9"/>
      <c r="D1833" s="9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</row>
    <row r="1834" spans="2:36" s="1" customFormat="1" ht="12.75">
      <c r="B1834" s="12"/>
      <c r="C1834" s="9"/>
      <c r="D1834" s="9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</row>
    <row r="1835" spans="2:36" s="1" customFormat="1" ht="12.75">
      <c r="B1835" s="12"/>
      <c r="C1835" s="9"/>
      <c r="D1835" s="9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</row>
    <row r="1836" spans="2:36" s="1" customFormat="1" ht="12.75">
      <c r="B1836" s="12"/>
      <c r="C1836" s="9"/>
      <c r="D1836" s="9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</row>
    <row r="1837" spans="2:36" s="1" customFormat="1" ht="12.75">
      <c r="B1837" s="12"/>
      <c r="C1837" s="9"/>
      <c r="D1837" s="9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</row>
    <row r="1838" spans="2:36" s="1" customFormat="1" ht="12.75">
      <c r="B1838" s="12"/>
      <c r="C1838" s="9"/>
      <c r="D1838" s="9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</row>
    <row r="1839" spans="2:36" s="1" customFormat="1" ht="12.75">
      <c r="B1839" s="12"/>
      <c r="C1839" s="9"/>
      <c r="D1839" s="9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</row>
    <row r="1840" spans="2:36" s="1" customFormat="1" ht="12.75">
      <c r="B1840" s="12"/>
      <c r="C1840" s="9"/>
      <c r="D1840" s="9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</row>
    <row r="1841" spans="2:36" s="1" customFormat="1" ht="12.75">
      <c r="B1841" s="12"/>
      <c r="C1841" s="9"/>
      <c r="D1841" s="9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</row>
    <row r="1842" spans="2:36" s="1" customFormat="1" ht="12.75">
      <c r="B1842" s="12"/>
      <c r="C1842" s="9"/>
      <c r="D1842" s="9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</row>
    <row r="1843" spans="2:36" s="1" customFormat="1" ht="12.75">
      <c r="B1843" s="12"/>
      <c r="C1843" s="9"/>
      <c r="D1843" s="9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</row>
    <row r="1844" spans="2:36" s="1" customFormat="1" ht="12.75">
      <c r="B1844" s="12"/>
      <c r="C1844" s="9"/>
      <c r="D1844" s="9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</row>
    <row r="1845" spans="2:36" s="1" customFormat="1" ht="12.75">
      <c r="B1845" s="12"/>
      <c r="C1845" s="9"/>
      <c r="D1845" s="9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</row>
    <row r="1846" spans="2:36" s="1" customFormat="1" ht="12.75">
      <c r="B1846" s="12"/>
      <c r="C1846" s="9"/>
      <c r="D1846" s="9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</row>
    <row r="1847" spans="2:36" s="1" customFormat="1" ht="12.75">
      <c r="B1847" s="12"/>
      <c r="C1847" s="9"/>
      <c r="D1847" s="9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</row>
    <row r="1848" spans="2:36" s="1" customFormat="1" ht="12.75">
      <c r="B1848" s="12"/>
      <c r="C1848" s="9"/>
      <c r="D1848" s="9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</row>
    <row r="1849" spans="2:36" s="1" customFormat="1" ht="12.75">
      <c r="B1849" s="12"/>
      <c r="C1849" s="9"/>
      <c r="D1849" s="9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</row>
    <row r="1850" spans="2:36" s="1" customFormat="1" ht="12.75">
      <c r="B1850" s="12"/>
      <c r="C1850" s="9"/>
      <c r="D1850" s="9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</row>
    <row r="1851" spans="2:36" s="1" customFormat="1" ht="12.75">
      <c r="B1851" s="12"/>
      <c r="C1851" s="9"/>
      <c r="D1851" s="9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</row>
    <row r="1852" spans="2:36" s="1" customFormat="1" ht="12.75">
      <c r="B1852" s="12"/>
      <c r="C1852" s="9"/>
      <c r="D1852" s="9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</row>
    <row r="1853" spans="2:36" s="1" customFormat="1" ht="12.75">
      <c r="B1853" s="12"/>
      <c r="C1853" s="9"/>
      <c r="D1853" s="9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</row>
    <row r="1854" spans="2:36" s="1" customFormat="1" ht="12.75">
      <c r="B1854" s="12"/>
      <c r="C1854" s="9"/>
      <c r="D1854" s="9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</row>
    <row r="1855" spans="2:36" s="1" customFormat="1" ht="12.75">
      <c r="B1855" s="12"/>
      <c r="C1855" s="9"/>
      <c r="D1855" s="9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</row>
    <row r="1856" spans="2:36" s="1" customFormat="1" ht="12.75">
      <c r="B1856" s="12"/>
      <c r="C1856" s="9"/>
      <c r="D1856" s="9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</row>
    <row r="1857" spans="2:36" s="1" customFormat="1" ht="12.75">
      <c r="B1857" s="12"/>
      <c r="C1857" s="9"/>
      <c r="D1857" s="9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</row>
    <row r="1858" spans="2:36" s="1" customFormat="1" ht="12.75">
      <c r="B1858" s="12"/>
      <c r="C1858" s="9"/>
      <c r="D1858" s="9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</row>
    <row r="1859" spans="2:36" s="1" customFormat="1" ht="12.75">
      <c r="B1859" s="12"/>
      <c r="C1859" s="9"/>
      <c r="D1859" s="9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</row>
    <row r="1860" spans="2:36" s="1" customFormat="1" ht="12.75">
      <c r="B1860" s="12"/>
      <c r="C1860" s="9"/>
      <c r="D1860" s="9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</row>
    <row r="1861" spans="2:36" s="1" customFormat="1" ht="12.75">
      <c r="B1861" s="12"/>
      <c r="C1861" s="9"/>
      <c r="D1861" s="9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</row>
    <row r="1862" spans="2:36" s="1" customFormat="1" ht="12.75">
      <c r="B1862" s="12"/>
      <c r="C1862" s="9"/>
      <c r="D1862" s="9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</row>
    <row r="1863" spans="2:36" s="1" customFormat="1" ht="12.75">
      <c r="B1863" s="12"/>
      <c r="C1863" s="9"/>
      <c r="D1863" s="9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</row>
    <row r="1864" spans="2:36" s="1" customFormat="1" ht="12.75">
      <c r="B1864" s="12"/>
      <c r="C1864" s="9"/>
      <c r="D1864" s="9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</row>
    <row r="1865" spans="2:36" s="1" customFormat="1" ht="12.75">
      <c r="B1865" s="12"/>
      <c r="C1865" s="9"/>
      <c r="D1865" s="9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</row>
    <row r="1866" spans="2:36" s="1" customFormat="1" ht="12.75">
      <c r="B1866" s="12"/>
      <c r="C1866" s="9"/>
      <c r="D1866" s="9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</row>
    <row r="1867" spans="2:36" s="1" customFormat="1" ht="12.75">
      <c r="B1867" s="12"/>
      <c r="C1867" s="9"/>
      <c r="D1867" s="9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</row>
    <row r="1868" spans="2:36" s="1" customFormat="1" ht="12.75">
      <c r="B1868" s="12"/>
      <c r="C1868" s="9"/>
      <c r="D1868" s="9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</row>
    <row r="1869" spans="2:36" s="1" customFormat="1" ht="12.75">
      <c r="B1869" s="12"/>
      <c r="C1869" s="9"/>
      <c r="D1869" s="9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</row>
    <row r="1870" spans="2:36" s="1" customFormat="1" ht="12.75">
      <c r="B1870" s="12"/>
      <c r="C1870" s="9"/>
      <c r="D1870" s="9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</row>
    <row r="1871" spans="2:36" s="1" customFormat="1" ht="12.75">
      <c r="B1871" s="12"/>
      <c r="C1871" s="9"/>
      <c r="D1871" s="9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</row>
    <row r="1872" spans="2:36" s="1" customFormat="1" ht="12.75">
      <c r="B1872" s="12"/>
      <c r="C1872" s="9"/>
      <c r="D1872" s="9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</row>
    <row r="1873" spans="2:36" s="1" customFormat="1" ht="12.75">
      <c r="B1873" s="12"/>
      <c r="C1873" s="9"/>
      <c r="D1873" s="9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</row>
    <row r="1874" spans="2:36" s="1" customFormat="1" ht="12.75">
      <c r="B1874" s="12"/>
      <c r="C1874" s="9"/>
      <c r="D1874" s="9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</row>
    <row r="1875" spans="2:36" s="1" customFormat="1" ht="12.75">
      <c r="B1875" s="12"/>
      <c r="C1875" s="9"/>
      <c r="D1875" s="9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</row>
    <row r="1876" spans="2:36" s="1" customFormat="1" ht="12.75">
      <c r="B1876" s="12"/>
      <c r="C1876" s="9"/>
      <c r="D1876" s="9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</row>
    <row r="1877" spans="2:36" s="1" customFormat="1" ht="12.75">
      <c r="B1877" s="12"/>
      <c r="C1877" s="9"/>
      <c r="D1877" s="9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</row>
    <row r="1878" spans="2:36" s="1" customFormat="1" ht="12.75">
      <c r="B1878" s="12"/>
      <c r="C1878" s="9"/>
      <c r="D1878" s="9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</row>
    <row r="1879" spans="2:36" s="1" customFormat="1" ht="12.75">
      <c r="B1879" s="12"/>
      <c r="C1879" s="9"/>
      <c r="D1879" s="9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</row>
    <row r="1880" spans="2:36" s="1" customFormat="1" ht="12.75">
      <c r="B1880" s="12"/>
      <c r="C1880" s="9"/>
      <c r="D1880" s="9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</row>
    <row r="1881" spans="2:36" s="1" customFormat="1" ht="12.75">
      <c r="B1881" s="12"/>
      <c r="C1881" s="9"/>
      <c r="D1881" s="9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</row>
    <row r="1882" spans="2:36" s="1" customFormat="1" ht="12.75">
      <c r="B1882" s="12"/>
      <c r="C1882" s="9"/>
      <c r="D1882" s="9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</row>
    <row r="1883" spans="2:36" s="1" customFormat="1" ht="12.75">
      <c r="B1883" s="12"/>
      <c r="C1883" s="9"/>
      <c r="D1883" s="9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</row>
    <row r="1884" spans="2:36" s="1" customFormat="1" ht="12.75">
      <c r="B1884" s="12"/>
      <c r="C1884" s="9"/>
      <c r="D1884" s="9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</row>
    <row r="1885" spans="2:36" s="1" customFormat="1" ht="12.75">
      <c r="B1885" s="12"/>
      <c r="C1885" s="9"/>
      <c r="D1885" s="9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</row>
    <row r="1886" spans="2:36" s="1" customFormat="1" ht="12.75">
      <c r="B1886" s="12"/>
      <c r="C1886" s="9"/>
      <c r="D1886" s="9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</row>
    <row r="1887" spans="2:36" s="1" customFormat="1" ht="12.75">
      <c r="B1887" s="12"/>
      <c r="C1887" s="9"/>
      <c r="D1887" s="9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</row>
    <row r="1888" spans="2:36" s="1" customFormat="1" ht="12.75">
      <c r="B1888" s="12"/>
      <c r="C1888" s="9"/>
      <c r="D1888" s="9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</row>
    <row r="1889" spans="2:36" s="1" customFormat="1" ht="12.75">
      <c r="B1889" s="12"/>
      <c r="C1889" s="9"/>
      <c r="D1889" s="9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</row>
    <row r="1890" spans="2:36" s="1" customFormat="1" ht="12.75">
      <c r="B1890" s="12"/>
      <c r="C1890" s="9"/>
      <c r="D1890" s="9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</row>
    <row r="1891" spans="2:36" s="1" customFormat="1" ht="12.75">
      <c r="B1891" s="12"/>
      <c r="C1891" s="9"/>
      <c r="D1891" s="9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</row>
    <row r="1892" spans="2:36" s="1" customFormat="1" ht="12.75">
      <c r="B1892" s="12"/>
      <c r="C1892" s="9"/>
      <c r="D1892" s="9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</row>
    <row r="1893" spans="2:36" s="1" customFormat="1" ht="12.75">
      <c r="B1893" s="12"/>
      <c r="C1893" s="9"/>
      <c r="D1893" s="9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</row>
    <row r="1894" spans="2:36" s="1" customFormat="1" ht="12.75">
      <c r="B1894" s="12"/>
      <c r="C1894" s="9"/>
      <c r="D1894" s="9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</row>
    <row r="1895" spans="2:36" s="1" customFormat="1" ht="12.75">
      <c r="B1895" s="12"/>
      <c r="C1895" s="9"/>
      <c r="D1895" s="9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</row>
    <row r="1896" spans="2:36" s="1" customFormat="1" ht="12.75">
      <c r="B1896" s="12"/>
      <c r="C1896" s="9"/>
      <c r="D1896" s="9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</row>
    <row r="1897" spans="2:36" s="1" customFormat="1" ht="12.75">
      <c r="B1897" s="12"/>
      <c r="C1897" s="9"/>
      <c r="D1897" s="9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</row>
    <row r="1898" spans="2:36" s="1" customFormat="1" ht="12.75">
      <c r="B1898" s="12"/>
      <c r="C1898" s="9"/>
      <c r="D1898" s="9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</row>
    <row r="1899" spans="2:36" s="1" customFormat="1" ht="12.75">
      <c r="B1899" s="12"/>
      <c r="C1899" s="9"/>
      <c r="D1899" s="9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</row>
    <row r="1900" spans="2:36" s="1" customFormat="1" ht="12.75">
      <c r="B1900" s="12"/>
      <c r="C1900" s="9"/>
      <c r="D1900" s="9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</row>
    <row r="1901" spans="2:36" s="1" customFormat="1" ht="12.75">
      <c r="B1901" s="12"/>
      <c r="C1901" s="9"/>
      <c r="D1901" s="9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</row>
    <row r="1902" spans="2:36" s="1" customFormat="1" ht="12.75">
      <c r="B1902" s="12"/>
      <c r="C1902" s="9"/>
      <c r="D1902" s="9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</row>
    <row r="1903" spans="2:36" s="1" customFormat="1" ht="12.75">
      <c r="B1903" s="12"/>
      <c r="C1903" s="9"/>
      <c r="D1903" s="9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</row>
    <row r="1904" spans="2:36" s="1" customFormat="1" ht="12.75">
      <c r="B1904" s="12"/>
      <c r="C1904" s="9"/>
      <c r="D1904" s="9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</row>
    <row r="1905" spans="2:36" s="1" customFormat="1" ht="12.75">
      <c r="B1905" s="12"/>
      <c r="C1905" s="9"/>
      <c r="D1905" s="9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</row>
    <row r="1906" spans="2:36" s="1" customFormat="1" ht="12.75">
      <c r="B1906" s="12"/>
      <c r="C1906" s="9"/>
      <c r="D1906" s="9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</row>
    <row r="1907" spans="2:36" s="1" customFormat="1" ht="12.75">
      <c r="B1907" s="12"/>
      <c r="C1907" s="9"/>
      <c r="D1907" s="9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</row>
    <row r="1908" spans="2:36" s="1" customFormat="1" ht="12.75">
      <c r="B1908" s="12"/>
      <c r="C1908" s="9"/>
      <c r="D1908" s="9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</row>
    <row r="1909" spans="2:36" s="1" customFormat="1" ht="12.75">
      <c r="B1909" s="12"/>
      <c r="C1909" s="9"/>
      <c r="D1909" s="9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</row>
    <row r="1910" spans="2:36" s="1" customFormat="1" ht="12.75">
      <c r="B1910" s="12"/>
      <c r="C1910" s="9"/>
      <c r="D1910" s="9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</row>
    <row r="1911" spans="2:36" s="1" customFormat="1" ht="12.75">
      <c r="B1911" s="12"/>
      <c r="C1911" s="9"/>
      <c r="D1911" s="9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</row>
    <row r="1912" spans="2:36" s="1" customFormat="1" ht="12.75">
      <c r="B1912" s="12"/>
      <c r="C1912" s="9"/>
      <c r="D1912" s="9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</row>
    <row r="1913" spans="2:36" s="1" customFormat="1" ht="12.75">
      <c r="B1913" s="12"/>
      <c r="C1913" s="9"/>
      <c r="D1913" s="9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</row>
    <row r="1914" spans="2:36" s="1" customFormat="1" ht="12.75">
      <c r="B1914" s="12"/>
      <c r="C1914" s="9"/>
      <c r="D1914" s="9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</row>
    <row r="1915" spans="2:36" s="1" customFormat="1" ht="12.75">
      <c r="B1915" s="12"/>
      <c r="C1915" s="9"/>
      <c r="D1915" s="9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</row>
    <row r="1916" spans="2:36" s="1" customFormat="1" ht="12.75">
      <c r="B1916" s="12"/>
      <c r="C1916" s="9"/>
      <c r="D1916" s="9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</row>
    <row r="1917" spans="2:36" s="1" customFormat="1" ht="12.75">
      <c r="B1917" s="12"/>
      <c r="C1917" s="9"/>
      <c r="D1917" s="9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</row>
    <row r="1918" spans="2:36" s="1" customFormat="1" ht="12.75">
      <c r="B1918" s="12"/>
      <c r="C1918" s="9"/>
      <c r="D1918" s="9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</row>
    <row r="1919" spans="2:36" s="1" customFormat="1" ht="12.75">
      <c r="B1919" s="12"/>
      <c r="C1919" s="9"/>
      <c r="D1919" s="9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</row>
    <row r="1920" spans="2:36" s="1" customFormat="1" ht="12.75">
      <c r="B1920" s="12"/>
      <c r="C1920" s="9"/>
      <c r="D1920" s="9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</row>
    <row r="1921" spans="2:36" s="1" customFormat="1" ht="12.75">
      <c r="B1921" s="12"/>
      <c r="C1921" s="9"/>
      <c r="D1921" s="9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</row>
    <row r="1922" spans="2:36" s="1" customFormat="1" ht="12.75">
      <c r="B1922" s="12"/>
      <c r="C1922" s="9"/>
      <c r="D1922" s="9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</row>
    <row r="1923" spans="2:36" s="1" customFormat="1" ht="12.75">
      <c r="B1923" s="12"/>
      <c r="C1923" s="9"/>
      <c r="D1923" s="9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</row>
    <row r="1924" spans="2:36" s="1" customFormat="1" ht="12.75">
      <c r="B1924" s="12"/>
      <c r="C1924" s="9"/>
      <c r="D1924" s="9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</row>
    <row r="1925" spans="2:36" s="1" customFormat="1" ht="12.75">
      <c r="B1925" s="12"/>
      <c r="C1925" s="9"/>
      <c r="D1925" s="9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</row>
    <row r="1926" spans="2:36" s="1" customFormat="1" ht="12.75">
      <c r="B1926" s="12"/>
      <c r="C1926" s="9"/>
      <c r="D1926" s="9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</row>
    <row r="1927" spans="2:36" s="1" customFormat="1" ht="12.75">
      <c r="B1927" s="12"/>
      <c r="C1927" s="9"/>
      <c r="D1927" s="9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</row>
    <row r="1928" spans="2:36" s="1" customFormat="1" ht="12.75">
      <c r="B1928" s="12"/>
      <c r="C1928" s="9"/>
      <c r="D1928" s="9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</row>
    <row r="1929" spans="2:36" s="1" customFormat="1" ht="12.75">
      <c r="B1929" s="12"/>
      <c r="C1929" s="9"/>
      <c r="D1929" s="9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</row>
    <row r="1930" spans="2:36" s="1" customFormat="1" ht="12.75">
      <c r="B1930" s="12"/>
      <c r="C1930" s="9"/>
      <c r="D1930" s="9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</row>
    <row r="1931" spans="2:36" s="1" customFormat="1" ht="12.75">
      <c r="B1931" s="12"/>
      <c r="C1931" s="9"/>
      <c r="D1931" s="9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</row>
    <row r="1932" spans="2:36" s="1" customFormat="1" ht="12.75">
      <c r="B1932" s="12"/>
      <c r="C1932" s="9"/>
      <c r="D1932" s="9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</row>
    <row r="1933" spans="2:36" s="1" customFormat="1" ht="12.75">
      <c r="B1933" s="12"/>
      <c r="C1933" s="9"/>
      <c r="D1933" s="9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</row>
    <row r="1934" spans="2:36" s="1" customFormat="1" ht="12.75">
      <c r="B1934" s="12"/>
      <c r="C1934" s="9"/>
      <c r="D1934" s="9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</row>
    <row r="1935" spans="2:36" s="1" customFormat="1" ht="12.75">
      <c r="B1935" s="12"/>
      <c r="C1935" s="9"/>
      <c r="D1935" s="9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</row>
    <row r="1936" spans="2:36" s="1" customFormat="1" ht="12.75">
      <c r="B1936" s="12"/>
      <c r="C1936" s="9"/>
      <c r="D1936" s="9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</row>
    <row r="1937" spans="2:36" s="1" customFormat="1" ht="12.75">
      <c r="B1937" s="12"/>
      <c r="C1937" s="9"/>
      <c r="D1937" s="9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</row>
    <row r="1938" spans="2:36" s="1" customFormat="1" ht="12.75">
      <c r="B1938" s="12"/>
      <c r="C1938" s="9"/>
      <c r="D1938" s="9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</row>
    <row r="1939" spans="2:36" s="1" customFormat="1" ht="12.75">
      <c r="B1939" s="12"/>
      <c r="C1939" s="9"/>
      <c r="D1939" s="9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</row>
    <row r="1940" spans="2:36" s="1" customFormat="1" ht="12.75">
      <c r="B1940" s="12"/>
      <c r="C1940" s="9"/>
      <c r="D1940" s="9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</row>
    <row r="1941" spans="2:36" s="1" customFormat="1" ht="12.75">
      <c r="B1941" s="12"/>
      <c r="C1941" s="9"/>
      <c r="D1941" s="9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</row>
    <row r="1942" spans="2:36" s="1" customFormat="1" ht="12.75">
      <c r="B1942" s="12"/>
      <c r="C1942" s="9"/>
      <c r="D1942" s="9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</row>
    <row r="1943" spans="2:36" s="1" customFormat="1" ht="12.75">
      <c r="B1943" s="12"/>
      <c r="C1943" s="9"/>
      <c r="D1943" s="9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</row>
    <row r="1944" spans="2:36" s="1" customFormat="1" ht="12.75">
      <c r="B1944" s="12"/>
      <c r="C1944" s="9"/>
      <c r="D1944" s="9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</row>
    <row r="1945" spans="2:36" s="1" customFormat="1" ht="12.75">
      <c r="B1945" s="12"/>
      <c r="C1945" s="9"/>
      <c r="D1945" s="9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</row>
    <row r="1946" spans="2:36" s="1" customFormat="1" ht="12.75">
      <c r="B1946" s="12"/>
      <c r="C1946" s="9"/>
      <c r="D1946" s="9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</row>
    <row r="1947" spans="2:36" s="1" customFormat="1" ht="12.75">
      <c r="B1947" s="12"/>
      <c r="C1947" s="9"/>
      <c r="D1947" s="9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</row>
    <row r="1948" spans="2:36" s="1" customFormat="1" ht="12.75">
      <c r="B1948" s="12"/>
      <c r="C1948" s="9"/>
      <c r="D1948" s="9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</row>
    <row r="1949" spans="2:36" s="1" customFormat="1" ht="12.75">
      <c r="B1949" s="12"/>
      <c r="C1949" s="9"/>
      <c r="D1949" s="9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</row>
    <row r="1950" spans="2:36" s="1" customFormat="1" ht="12.75">
      <c r="B1950" s="12"/>
      <c r="C1950" s="9"/>
      <c r="D1950" s="9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</row>
    <row r="1951" spans="2:36" s="1" customFormat="1" ht="12.75">
      <c r="B1951" s="12"/>
      <c r="C1951" s="9"/>
      <c r="D1951" s="9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</row>
    <row r="1952" spans="2:36" s="1" customFormat="1" ht="12.75">
      <c r="B1952" s="12"/>
      <c r="C1952" s="9"/>
      <c r="D1952" s="9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</row>
    <row r="1953" spans="2:36" s="1" customFormat="1" ht="12.75">
      <c r="B1953" s="12"/>
      <c r="C1953" s="9"/>
      <c r="D1953" s="9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</row>
    <row r="1954" spans="2:36" s="1" customFormat="1" ht="12.75">
      <c r="B1954" s="12"/>
      <c r="C1954" s="9"/>
      <c r="D1954" s="9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</row>
    <row r="1955" spans="2:36" s="1" customFormat="1" ht="12.75">
      <c r="B1955" s="12"/>
      <c r="C1955" s="9"/>
      <c r="D1955" s="9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</row>
    <row r="1956" spans="2:36" s="1" customFormat="1" ht="12.75">
      <c r="B1956" s="12"/>
      <c r="C1956" s="9"/>
      <c r="D1956" s="9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</row>
    <row r="1957" spans="2:36" s="1" customFormat="1" ht="12.75">
      <c r="B1957" s="12"/>
      <c r="C1957" s="9"/>
      <c r="D1957" s="9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</row>
    <row r="1958" spans="2:36" s="1" customFormat="1" ht="12.75">
      <c r="B1958" s="12"/>
      <c r="C1958" s="9"/>
      <c r="D1958" s="9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</row>
    <row r="1959" spans="2:36" s="1" customFormat="1" ht="12.75">
      <c r="B1959" s="12"/>
      <c r="C1959" s="9"/>
      <c r="D1959" s="9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</row>
    <row r="1960" spans="2:36" s="1" customFormat="1" ht="12.75">
      <c r="B1960" s="12"/>
      <c r="C1960" s="9"/>
      <c r="D1960" s="9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</row>
    <row r="1961" spans="2:36" s="1" customFormat="1" ht="12.75">
      <c r="B1961" s="12"/>
      <c r="C1961" s="9"/>
      <c r="D1961" s="9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</row>
    <row r="1962" spans="2:36" s="1" customFormat="1" ht="12.75">
      <c r="B1962" s="12"/>
      <c r="C1962" s="9"/>
      <c r="D1962" s="9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</row>
    <row r="1963" spans="2:36" s="1" customFormat="1" ht="12.75">
      <c r="B1963" s="12"/>
      <c r="C1963" s="9"/>
      <c r="D1963" s="9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</row>
    <row r="1964" spans="2:36" s="1" customFormat="1" ht="12.75">
      <c r="B1964" s="12"/>
      <c r="C1964" s="9"/>
      <c r="D1964" s="9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</row>
    <row r="1965" spans="2:36" s="1" customFormat="1" ht="12.75">
      <c r="B1965" s="12"/>
      <c r="C1965" s="9"/>
      <c r="D1965" s="9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</row>
    <row r="1966" spans="2:36" s="1" customFormat="1" ht="12.75">
      <c r="B1966" s="12"/>
      <c r="C1966" s="9"/>
      <c r="D1966" s="9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</row>
    <row r="1967" spans="2:36" s="1" customFormat="1" ht="12.75">
      <c r="B1967" s="12"/>
      <c r="C1967" s="9"/>
      <c r="D1967" s="9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</row>
    <row r="1968" spans="2:36" s="1" customFormat="1" ht="12.75">
      <c r="B1968" s="12"/>
      <c r="C1968" s="9"/>
      <c r="D1968" s="9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</row>
    <row r="1969" spans="2:36" s="1" customFormat="1" ht="12.75">
      <c r="B1969" s="12"/>
      <c r="C1969" s="9"/>
      <c r="D1969" s="9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</row>
    <row r="1970" spans="2:36" s="1" customFormat="1" ht="12.75">
      <c r="B1970" s="12"/>
      <c r="C1970" s="9"/>
      <c r="D1970" s="9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</row>
    <row r="1971" spans="2:36" s="1" customFormat="1" ht="12.75">
      <c r="B1971" s="12"/>
      <c r="C1971" s="9"/>
      <c r="D1971" s="9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</row>
    <row r="1972" spans="2:36" s="1" customFormat="1" ht="12.75">
      <c r="B1972" s="12"/>
      <c r="C1972" s="9"/>
      <c r="D1972" s="9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</row>
    <row r="1973" spans="2:36" s="1" customFormat="1" ht="12.75">
      <c r="B1973" s="12"/>
      <c r="C1973" s="9"/>
      <c r="D1973" s="9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</row>
    <row r="1974" spans="2:36" s="1" customFormat="1" ht="12.75">
      <c r="B1974" s="12"/>
      <c r="C1974" s="9"/>
      <c r="D1974" s="9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</row>
    <row r="1975" spans="2:36" s="1" customFormat="1" ht="12.75">
      <c r="B1975" s="12"/>
      <c r="C1975" s="9"/>
      <c r="D1975" s="9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</row>
    <row r="1976" spans="2:36" s="1" customFormat="1" ht="12.75">
      <c r="B1976" s="12"/>
      <c r="C1976" s="9"/>
      <c r="D1976" s="9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</row>
    <row r="1977" spans="2:36" s="1" customFormat="1" ht="12.75">
      <c r="B1977" s="12"/>
      <c r="C1977" s="9"/>
      <c r="D1977" s="9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</row>
    <row r="1978" spans="2:36" s="1" customFormat="1" ht="12.75">
      <c r="B1978" s="12"/>
      <c r="C1978" s="9"/>
      <c r="D1978" s="9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</row>
    <row r="1979" spans="2:36" s="1" customFormat="1" ht="12.75">
      <c r="B1979" s="12"/>
      <c r="C1979" s="9"/>
      <c r="D1979" s="9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</row>
    <row r="1980" spans="2:36" s="1" customFormat="1" ht="12.75">
      <c r="B1980" s="12"/>
      <c r="C1980" s="9"/>
      <c r="D1980" s="9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</row>
    <row r="1981" spans="2:36" s="1" customFormat="1" ht="12.75">
      <c r="B1981" s="12"/>
      <c r="C1981" s="9"/>
      <c r="D1981" s="9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</row>
    <row r="1982" spans="2:36" s="1" customFormat="1" ht="12.75">
      <c r="B1982" s="12"/>
      <c r="C1982" s="9"/>
      <c r="D1982" s="9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</row>
    <row r="1983" spans="2:36" s="1" customFormat="1" ht="12.75">
      <c r="B1983" s="12"/>
      <c r="C1983" s="9"/>
      <c r="D1983" s="9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</row>
    <row r="1984" spans="2:36" s="1" customFormat="1" ht="12.75">
      <c r="B1984" s="12"/>
      <c r="C1984" s="9"/>
      <c r="D1984" s="9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</row>
    <row r="1985" spans="2:36" s="1" customFormat="1" ht="12.75">
      <c r="B1985" s="12"/>
      <c r="C1985" s="9"/>
      <c r="D1985" s="9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</row>
    <row r="1986" spans="2:36" s="1" customFormat="1" ht="12.75">
      <c r="B1986" s="12"/>
      <c r="C1986" s="9"/>
      <c r="D1986" s="9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</row>
    <row r="1987" spans="2:36" s="1" customFormat="1" ht="12.75">
      <c r="B1987" s="12"/>
      <c r="C1987" s="9"/>
      <c r="D1987" s="9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</row>
    <row r="1988" spans="2:36" s="1" customFormat="1" ht="12.75">
      <c r="B1988" s="12"/>
      <c r="C1988" s="9"/>
      <c r="D1988" s="9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</row>
    <row r="1989" spans="2:36" s="1" customFormat="1" ht="12.75">
      <c r="B1989" s="12"/>
      <c r="C1989" s="9"/>
      <c r="D1989" s="9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</row>
    <row r="1990" spans="2:36" s="1" customFormat="1" ht="12.75">
      <c r="B1990" s="12"/>
      <c r="C1990" s="9"/>
      <c r="D1990" s="9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</row>
    <row r="1991" spans="2:36" s="1" customFormat="1" ht="12.75">
      <c r="B1991" s="12"/>
      <c r="C1991" s="9"/>
      <c r="D1991" s="9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</row>
    <row r="1992" spans="2:36" s="1" customFormat="1" ht="12.75">
      <c r="B1992" s="12"/>
      <c r="C1992" s="9"/>
      <c r="D1992" s="9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</row>
    <row r="1993" spans="2:36" s="1" customFormat="1" ht="12.75">
      <c r="B1993" s="12"/>
      <c r="C1993" s="9"/>
      <c r="D1993" s="9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</row>
    <row r="1994" spans="2:36" s="1" customFormat="1" ht="12.75">
      <c r="B1994" s="12"/>
      <c r="C1994" s="9"/>
      <c r="D1994" s="9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</row>
    <row r="1995" spans="2:36" s="1" customFormat="1" ht="12.75">
      <c r="B1995" s="12"/>
      <c r="C1995" s="9"/>
      <c r="D1995" s="9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</row>
    <row r="1996" spans="2:36" s="1" customFormat="1" ht="12.75">
      <c r="B1996" s="12"/>
      <c r="C1996" s="9"/>
      <c r="D1996" s="9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</row>
    <row r="1997" spans="2:36" s="1" customFormat="1" ht="12.75">
      <c r="B1997" s="12"/>
      <c r="C1997" s="9"/>
      <c r="D1997" s="9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</row>
    <row r="1998" spans="2:36" s="1" customFormat="1" ht="12.75">
      <c r="B1998" s="12"/>
      <c r="C1998" s="9"/>
      <c r="D1998" s="9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</row>
    <row r="1999" spans="2:36" s="1" customFormat="1" ht="12.75">
      <c r="B1999" s="12"/>
      <c r="C1999" s="9"/>
      <c r="D1999" s="9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</row>
    <row r="2000" spans="2:36" s="1" customFormat="1" ht="12.75">
      <c r="B2000" s="12"/>
      <c r="C2000" s="9"/>
      <c r="D2000" s="9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</row>
    <row r="2001" spans="2:36" s="1" customFormat="1" ht="12.75">
      <c r="B2001" s="12"/>
      <c r="C2001" s="9"/>
      <c r="D2001" s="9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</row>
    <row r="2002" spans="2:36" s="1" customFormat="1" ht="12.75">
      <c r="B2002" s="12"/>
      <c r="C2002" s="9"/>
      <c r="D2002" s="9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</row>
    <row r="2003" spans="2:36" s="1" customFormat="1" ht="12.75">
      <c r="B2003" s="12"/>
      <c r="C2003" s="9"/>
      <c r="D2003" s="9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</row>
    <row r="2004" spans="2:36" s="1" customFormat="1" ht="12.75">
      <c r="B2004" s="12"/>
      <c r="C2004" s="9"/>
      <c r="D2004" s="9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</row>
    <row r="2005" spans="2:36" s="1" customFormat="1" ht="12.75">
      <c r="B2005" s="12"/>
      <c r="C2005" s="9"/>
      <c r="D2005" s="9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</row>
    <row r="2006" spans="2:36" s="1" customFormat="1" ht="12.75">
      <c r="B2006" s="12"/>
      <c r="C2006" s="9"/>
      <c r="D2006" s="9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</row>
    <row r="2007" spans="2:36" s="1" customFormat="1" ht="12.75">
      <c r="B2007" s="12"/>
      <c r="C2007" s="9"/>
      <c r="D2007" s="9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</row>
    <row r="2008" spans="2:36" s="1" customFormat="1" ht="12.75">
      <c r="B2008" s="12"/>
      <c r="C2008" s="9"/>
      <c r="D2008" s="9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</row>
    <row r="2009" spans="2:36" s="1" customFormat="1" ht="12.75">
      <c r="B2009" s="12"/>
      <c r="C2009" s="9"/>
      <c r="D2009" s="9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</row>
    <row r="2010" spans="2:36" s="1" customFormat="1" ht="12.75">
      <c r="B2010" s="12"/>
      <c r="C2010" s="9"/>
      <c r="D2010" s="9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</row>
    <row r="2011" spans="2:36" s="1" customFormat="1" ht="12.75">
      <c r="B2011" s="12"/>
      <c r="C2011" s="9"/>
      <c r="D2011" s="9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</row>
    <row r="2012" spans="2:36" s="1" customFormat="1" ht="12.75">
      <c r="B2012" s="12"/>
      <c r="C2012" s="9"/>
      <c r="D2012" s="9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</row>
    <row r="2013" spans="2:36" s="1" customFormat="1" ht="12.75">
      <c r="B2013" s="12"/>
      <c r="C2013" s="9"/>
      <c r="D2013" s="9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</row>
    <row r="2014" spans="2:36" s="1" customFormat="1" ht="12.75">
      <c r="B2014" s="12"/>
      <c r="C2014" s="9"/>
      <c r="D2014" s="9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</row>
    <row r="2015" spans="2:36" s="1" customFormat="1" ht="12.75">
      <c r="B2015" s="12"/>
      <c r="C2015" s="9"/>
      <c r="D2015" s="9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</row>
    <row r="2016" spans="2:36" s="1" customFormat="1" ht="12.75">
      <c r="B2016" s="12"/>
      <c r="C2016" s="9"/>
      <c r="D2016" s="9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</row>
    <row r="2017" spans="2:36" s="1" customFormat="1" ht="12.75">
      <c r="B2017" s="12"/>
      <c r="C2017" s="9"/>
      <c r="D2017" s="9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</row>
    <row r="2018" spans="2:36" s="1" customFormat="1" ht="12.75">
      <c r="B2018" s="12"/>
      <c r="C2018" s="9"/>
      <c r="D2018" s="9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</row>
    <row r="2019" spans="2:36" s="1" customFormat="1" ht="12.75">
      <c r="B2019" s="12"/>
      <c r="C2019" s="9"/>
      <c r="D2019" s="9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</row>
    <row r="2020" spans="2:36" s="1" customFormat="1" ht="12.75">
      <c r="B2020" s="12"/>
      <c r="C2020" s="9"/>
      <c r="D2020" s="9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</row>
    <row r="2021" spans="2:36" s="1" customFormat="1" ht="12.75">
      <c r="B2021" s="12"/>
      <c r="C2021" s="9"/>
      <c r="D2021" s="9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</row>
    <row r="2022" spans="2:36" s="1" customFormat="1" ht="12.75">
      <c r="B2022" s="12"/>
      <c r="C2022" s="9"/>
      <c r="D2022" s="9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</row>
    <row r="2023" spans="2:36" s="1" customFormat="1" ht="12.75">
      <c r="B2023" s="12"/>
      <c r="C2023" s="9"/>
      <c r="D2023" s="9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</row>
    <row r="2024" spans="2:36" s="1" customFormat="1" ht="12.75">
      <c r="B2024" s="12"/>
      <c r="C2024" s="9"/>
      <c r="D2024" s="9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</row>
    <row r="2025" spans="2:36" s="1" customFormat="1" ht="12.75">
      <c r="B2025" s="12"/>
      <c r="C2025" s="9"/>
      <c r="D2025" s="9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</row>
    <row r="2026" spans="2:36" s="1" customFormat="1" ht="12.75">
      <c r="B2026" s="12"/>
      <c r="C2026" s="9"/>
      <c r="D2026" s="9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</row>
    <row r="2027" spans="2:36" s="1" customFormat="1" ht="12.75">
      <c r="B2027" s="12"/>
      <c r="C2027" s="9"/>
      <c r="D2027" s="9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</row>
    <row r="2028" spans="2:36" s="1" customFormat="1" ht="12.75">
      <c r="B2028" s="12"/>
      <c r="C2028" s="9"/>
      <c r="D2028" s="9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</row>
    <row r="2029" spans="2:36" s="1" customFormat="1" ht="12.75">
      <c r="B2029" s="12"/>
      <c r="C2029" s="9"/>
      <c r="D2029" s="9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</row>
    <row r="2030" spans="2:36" s="1" customFormat="1" ht="12.75">
      <c r="B2030" s="12"/>
      <c r="C2030" s="9"/>
      <c r="D2030" s="9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</row>
    <row r="2031" spans="2:36" s="1" customFormat="1" ht="12.75">
      <c r="B2031" s="12"/>
      <c r="C2031" s="9"/>
      <c r="D2031" s="9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</row>
    <row r="2032" spans="2:36" s="1" customFormat="1" ht="12.75">
      <c r="B2032" s="12"/>
      <c r="C2032" s="9"/>
      <c r="D2032" s="9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</row>
    <row r="2033" spans="2:36" s="1" customFormat="1" ht="12.75">
      <c r="B2033" s="12"/>
      <c r="C2033" s="9"/>
      <c r="D2033" s="9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</row>
    <row r="2034" spans="2:36" s="1" customFormat="1" ht="12.75">
      <c r="B2034" s="12"/>
      <c r="C2034" s="9"/>
      <c r="D2034" s="9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</row>
    <row r="2035" spans="2:36" s="1" customFormat="1" ht="12.75">
      <c r="B2035" s="12"/>
      <c r="C2035" s="9"/>
      <c r="D2035" s="9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</row>
    <row r="2036" spans="2:36" s="1" customFormat="1" ht="12.75">
      <c r="B2036" s="12"/>
      <c r="C2036" s="9"/>
      <c r="D2036" s="9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</row>
    <row r="2037" spans="2:36" s="1" customFormat="1" ht="12.75">
      <c r="B2037" s="12"/>
      <c r="C2037" s="9"/>
      <c r="D2037" s="9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</row>
    <row r="2038" spans="2:36" s="1" customFormat="1" ht="12.75">
      <c r="B2038" s="12"/>
      <c r="C2038" s="9"/>
      <c r="D2038" s="9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</row>
    <row r="2039" spans="2:36" s="1" customFormat="1" ht="12.75">
      <c r="B2039" s="12"/>
      <c r="C2039" s="9"/>
      <c r="D2039" s="9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</row>
    <row r="2040" spans="2:36" s="1" customFormat="1" ht="12.75">
      <c r="B2040" s="12"/>
      <c r="C2040" s="9"/>
      <c r="D2040" s="9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</row>
    <row r="2041" spans="2:36" s="1" customFormat="1" ht="12.75">
      <c r="B2041" s="12"/>
      <c r="C2041" s="9"/>
      <c r="D2041" s="9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</row>
    <row r="2042" spans="2:36" s="1" customFormat="1" ht="12.75">
      <c r="B2042" s="12"/>
      <c r="C2042" s="9"/>
      <c r="D2042" s="9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</row>
    <row r="2043" spans="2:36" s="1" customFormat="1" ht="12.75">
      <c r="B2043" s="12"/>
      <c r="C2043" s="9"/>
      <c r="D2043" s="9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</row>
    <row r="2044" spans="2:36" s="1" customFormat="1" ht="12.75">
      <c r="B2044" s="12"/>
      <c r="C2044" s="9"/>
      <c r="D2044" s="9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</row>
    <row r="2045" spans="2:36" s="1" customFormat="1" ht="12.75">
      <c r="B2045" s="12"/>
      <c r="C2045" s="9"/>
      <c r="D2045" s="9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</row>
    <row r="2046" spans="2:36" s="1" customFormat="1" ht="12.75">
      <c r="B2046" s="12"/>
      <c r="C2046" s="9"/>
      <c r="D2046" s="9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</row>
    <row r="2047" spans="2:36" s="1" customFormat="1" ht="12.75">
      <c r="B2047" s="12"/>
      <c r="C2047" s="9"/>
      <c r="D2047" s="9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</row>
    <row r="2048" spans="2:36" s="1" customFormat="1" ht="12.75">
      <c r="B2048" s="12"/>
      <c r="C2048" s="9"/>
      <c r="D2048" s="9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</row>
    <row r="2049" spans="2:36" s="1" customFormat="1" ht="12.75">
      <c r="B2049" s="12"/>
      <c r="C2049" s="9"/>
      <c r="D2049" s="9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</row>
    <row r="2050" spans="2:36" s="1" customFormat="1" ht="12.75">
      <c r="B2050" s="12"/>
      <c r="C2050" s="9"/>
      <c r="D2050" s="9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</row>
    <row r="2051" spans="2:36" s="1" customFormat="1" ht="12.75">
      <c r="B2051" s="12"/>
      <c r="C2051" s="9"/>
      <c r="D2051" s="9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</row>
    <row r="2052" spans="2:36" s="1" customFormat="1" ht="12.75">
      <c r="B2052" s="12"/>
      <c r="C2052" s="9"/>
      <c r="D2052" s="9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</row>
    <row r="2053" spans="2:36" s="1" customFormat="1" ht="12.75">
      <c r="B2053" s="12"/>
      <c r="C2053" s="9"/>
      <c r="D2053" s="9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</row>
    <row r="2054" spans="2:36" s="1" customFormat="1" ht="12.75">
      <c r="B2054" s="12"/>
      <c r="C2054" s="9"/>
      <c r="D2054" s="9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</row>
    <row r="2055" spans="2:36" s="1" customFormat="1" ht="12.75">
      <c r="B2055" s="12"/>
      <c r="C2055" s="9"/>
      <c r="D2055" s="9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</row>
    <row r="2056" spans="2:36" s="1" customFormat="1" ht="12.75">
      <c r="B2056" s="12"/>
      <c r="C2056" s="9"/>
      <c r="D2056" s="9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</row>
    <row r="2057" spans="2:36" s="1" customFormat="1" ht="12.75">
      <c r="B2057" s="12"/>
      <c r="C2057" s="9"/>
      <c r="D2057" s="9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</row>
    <row r="2058" spans="2:36" s="1" customFormat="1" ht="12.75">
      <c r="B2058" s="12"/>
      <c r="C2058" s="9"/>
      <c r="D2058" s="9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</row>
    <row r="2059" spans="2:36" s="1" customFormat="1" ht="12.75">
      <c r="B2059" s="12"/>
      <c r="C2059" s="9"/>
      <c r="D2059" s="9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</row>
    <row r="2060" spans="2:36" s="1" customFormat="1" ht="12.75">
      <c r="B2060" s="12"/>
      <c r="C2060" s="9"/>
      <c r="D2060" s="9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</row>
    <row r="2061" spans="2:36" s="1" customFormat="1" ht="12.75">
      <c r="B2061" s="12"/>
      <c r="C2061" s="9"/>
      <c r="D2061" s="9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</row>
    <row r="2062" spans="2:36" s="1" customFormat="1" ht="12.75">
      <c r="B2062" s="12"/>
      <c r="C2062" s="9"/>
      <c r="D2062" s="9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</row>
    <row r="2063" spans="2:36" s="1" customFormat="1" ht="12.75">
      <c r="B2063" s="12"/>
      <c r="C2063" s="9"/>
      <c r="D2063" s="9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</row>
    <row r="2064" spans="2:36" s="1" customFormat="1" ht="12.75">
      <c r="B2064" s="12"/>
      <c r="C2064" s="9"/>
      <c r="D2064" s="9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</row>
    <row r="2065" spans="2:36" s="1" customFormat="1" ht="12.75">
      <c r="B2065" s="12"/>
      <c r="C2065" s="9"/>
      <c r="D2065" s="9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</row>
    <row r="2066" spans="2:36" s="1" customFormat="1" ht="12.75">
      <c r="B2066" s="12"/>
      <c r="C2066" s="9"/>
      <c r="D2066" s="9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</row>
    <row r="2067" spans="2:36" s="1" customFormat="1" ht="12.75">
      <c r="B2067" s="12"/>
      <c r="C2067" s="9"/>
      <c r="D2067" s="9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</row>
    <row r="2068" spans="2:36" s="1" customFormat="1" ht="12.75">
      <c r="B2068" s="12"/>
      <c r="C2068" s="9"/>
      <c r="D2068" s="9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</row>
    <row r="2069" spans="2:36" s="1" customFormat="1" ht="12.75">
      <c r="B2069" s="12"/>
      <c r="C2069" s="9"/>
      <c r="D2069" s="9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</row>
    <row r="2070" spans="2:36" s="1" customFormat="1" ht="12.75">
      <c r="B2070" s="12"/>
      <c r="C2070" s="9"/>
      <c r="D2070" s="9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</row>
    <row r="2071" spans="2:36" s="1" customFormat="1" ht="12.75">
      <c r="B2071" s="12"/>
      <c r="C2071" s="9"/>
      <c r="D2071" s="9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</row>
    <row r="2072" spans="2:36" s="1" customFormat="1" ht="12.75">
      <c r="B2072" s="12"/>
      <c r="C2072" s="9"/>
      <c r="D2072" s="9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</row>
    <row r="2073" spans="2:36" s="1" customFormat="1" ht="12.75">
      <c r="B2073" s="12"/>
      <c r="C2073" s="9"/>
      <c r="D2073" s="9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</row>
    <row r="2074" spans="2:36" s="1" customFormat="1" ht="12.75">
      <c r="B2074" s="12"/>
      <c r="C2074" s="9"/>
      <c r="D2074" s="9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</row>
    <row r="2075" spans="2:36" s="1" customFormat="1" ht="12.75">
      <c r="B2075" s="12"/>
      <c r="C2075" s="9"/>
      <c r="D2075" s="9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</row>
    <row r="2076" spans="2:36" s="1" customFormat="1" ht="12.75">
      <c r="B2076" s="12"/>
      <c r="C2076" s="9"/>
      <c r="D2076" s="9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</row>
    <row r="2077" spans="2:36" s="1" customFormat="1" ht="12.75">
      <c r="B2077" s="12"/>
      <c r="C2077" s="9"/>
      <c r="D2077" s="9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</row>
    <row r="2078" spans="2:36" s="1" customFormat="1" ht="12.75">
      <c r="B2078" s="12"/>
      <c r="C2078" s="9"/>
      <c r="D2078" s="9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</row>
    <row r="2079" spans="2:36" s="1" customFormat="1" ht="12.75">
      <c r="B2079" s="12"/>
      <c r="C2079" s="9"/>
      <c r="D2079" s="9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</row>
    <row r="2080" spans="2:36" s="1" customFormat="1" ht="12.75">
      <c r="B2080" s="12"/>
      <c r="C2080" s="9"/>
      <c r="D2080" s="9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</row>
    <row r="2081" spans="2:36" s="1" customFormat="1" ht="12.75">
      <c r="B2081" s="12"/>
      <c r="C2081" s="9"/>
      <c r="D2081" s="9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</row>
    <row r="2082" spans="2:36" s="1" customFormat="1" ht="12.75">
      <c r="B2082" s="12"/>
      <c r="C2082" s="9"/>
      <c r="D2082" s="9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</row>
    <row r="2083" spans="2:36" s="1" customFormat="1" ht="12.75">
      <c r="B2083" s="12"/>
      <c r="C2083" s="9"/>
      <c r="D2083" s="9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</row>
    <row r="2084" spans="2:36" s="1" customFormat="1" ht="12.75">
      <c r="B2084" s="12"/>
      <c r="C2084" s="9"/>
      <c r="D2084" s="9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</row>
    <row r="2085" spans="2:36" s="1" customFormat="1" ht="12.75">
      <c r="B2085" s="12"/>
      <c r="C2085" s="9"/>
      <c r="D2085" s="9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</row>
    <row r="2086" spans="2:36" s="1" customFormat="1" ht="12.75">
      <c r="B2086" s="12"/>
      <c r="C2086" s="9"/>
      <c r="D2086" s="9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</row>
    <row r="2087" spans="2:36" s="1" customFormat="1" ht="12.75">
      <c r="B2087" s="12"/>
      <c r="C2087" s="9"/>
      <c r="D2087" s="9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</row>
    <row r="2088" spans="2:36" s="1" customFormat="1" ht="12.75">
      <c r="B2088" s="12"/>
      <c r="C2088" s="9"/>
      <c r="D2088" s="9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</row>
    <row r="2089" spans="2:36" s="1" customFormat="1" ht="12.75">
      <c r="B2089" s="12"/>
      <c r="C2089" s="9"/>
      <c r="D2089" s="9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</row>
    <row r="2090" spans="2:36" s="1" customFormat="1" ht="12.75">
      <c r="B2090" s="12"/>
      <c r="C2090" s="9"/>
      <c r="D2090" s="9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</row>
    <row r="2091" spans="2:36" s="1" customFormat="1" ht="12.75">
      <c r="B2091" s="12"/>
      <c r="C2091" s="9"/>
      <c r="D2091" s="9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</row>
    <row r="2092" spans="2:36" s="1" customFormat="1" ht="12.75">
      <c r="B2092" s="12"/>
      <c r="C2092" s="9"/>
      <c r="D2092" s="9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</row>
    <row r="2093" spans="2:36" s="1" customFormat="1" ht="12.75">
      <c r="B2093" s="12"/>
      <c r="C2093" s="9"/>
      <c r="D2093" s="9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</row>
    <row r="2094" spans="2:36" s="1" customFormat="1" ht="12.75">
      <c r="B2094" s="12"/>
      <c r="C2094" s="9"/>
      <c r="D2094" s="9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</row>
    <row r="2095" spans="2:36" s="1" customFormat="1" ht="12.75">
      <c r="B2095" s="12"/>
      <c r="C2095" s="9"/>
      <c r="D2095" s="9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</row>
    <row r="2096" spans="2:36" s="1" customFormat="1" ht="12.75">
      <c r="B2096" s="12"/>
      <c r="C2096" s="9"/>
      <c r="D2096" s="9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</row>
    <row r="2097" spans="2:36" s="1" customFormat="1" ht="12.75">
      <c r="B2097" s="12"/>
      <c r="C2097" s="9"/>
      <c r="D2097" s="9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</row>
    <row r="2098" spans="2:36" s="1" customFormat="1" ht="12.75">
      <c r="B2098" s="12"/>
      <c r="C2098" s="9"/>
      <c r="D2098" s="9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</row>
    <row r="2099" spans="2:36" s="1" customFormat="1" ht="12.75">
      <c r="B2099" s="12"/>
      <c r="C2099" s="9"/>
      <c r="D2099" s="9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</row>
    <row r="2100" spans="2:36" s="1" customFormat="1" ht="12.75">
      <c r="B2100" s="12"/>
      <c r="C2100" s="9"/>
      <c r="D2100" s="9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</row>
    <row r="2101" spans="2:36" s="1" customFormat="1" ht="12.75">
      <c r="B2101" s="12"/>
      <c r="C2101" s="9"/>
      <c r="D2101" s="9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</row>
    <row r="2102" spans="2:36" s="1" customFormat="1" ht="12.75">
      <c r="B2102" s="12"/>
      <c r="C2102" s="9"/>
      <c r="D2102" s="9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</row>
    <row r="2103" spans="2:36" s="1" customFormat="1" ht="12.75">
      <c r="B2103" s="12"/>
      <c r="C2103" s="9"/>
      <c r="D2103" s="9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</row>
    <row r="2104" spans="2:36" s="1" customFormat="1" ht="12.75">
      <c r="B2104" s="12"/>
      <c r="C2104" s="9"/>
      <c r="D2104" s="9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</row>
    <row r="2105" spans="2:36" s="1" customFormat="1" ht="12.75">
      <c r="B2105" s="12"/>
      <c r="C2105" s="9"/>
      <c r="D2105" s="9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</row>
    <row r="2106" spans="2:36" s="1" customFormat="1" ht="12.75">
      <c r="B2106" s="12"/>
      <c r="C2106" s="9"/>
      <c r="D2106" s="9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</row>
    <row r="2107" spans="2:36" s="1" customFormat="1" ht="12.75">
      <c r="B2107" s="12"/>
      <c r="C2107" s="9"/>
      <c r="D2107" s="9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</row>
    <row r="2108" spans="2:36" s="1" customFormat="1" ht="12.75">
      <c r="B2108" s="12"/>
      <c r="C2108" s="9"/>
      <c r="D2108" s="9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</row>
    <row r="2109" spans="2:36" s="1" customFormat="1" ht="12.75">
      <c r="B2109" s="12"/>
      <c r="C2109" s="9"/>
      <c r="D2109" s="9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</row>
    <row r="2110" spans="2:36" s="1" customFormat="1" ht="12.75">
      <c r="B2110" s="12"/>
      <c r="C2110" s="9"/>
      <c r="D2110" s="9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</row>
    <row r="2111" spans="2:36" s="1" customFormat="1" ht="12.75">
      <c r="B2111" s="12"/>
      <c r="C2111" s="9"/>
      <c r="D2111" s="9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</row>
    <row r="2112" spans="2:36" s="1" customFormat="1" ht="12.75">
      <c r="B2112" s="12"/>
      <c r="C2112" s="9"/>
      <c r="D2112" s="9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</row>
    <row r="2113" spans="2:36" s="1" customFormat="1" ht="12.75">
      <c r="B2113" s="12"/>
      <c r="C2113" s="9"/>
      <c r="D2113" s="9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</row>
    <row r="2114" spans="2:36" s="1" customFormat="1" ht="12.75">
      <c r="B2114" s="12"/>
      <c r="C2114" s="9"/>
      <c r="D2114" s="9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</row>
    <row r="2115" spans="2:36" s="1" customFormat="1" ht="12.75">
      <c r="B2115" s="12"/>
      <c r="C2115" s="9"/>
      <c r="D2115" s="9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</row>
    <row r="2116" spans="2:36" s="1" customFormat="1" ht="12.75">
      <c r="B2116" s="12"/>
      <c r="C2116" s="9"/>
      <c r="D2116" s="9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</row>
    <row r="2117" spans="2:36" s="1" customFormat="1" ht="12.75">
      <c r="B2117" s="12"/>
      <c r="C2117" s="9"/>
      <c r="D2117" s="9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</row>
    <row r="2118" spans="2:36" s="1" customFormat="1" ht="12.75">
      <c r="B2118" s="12"/>
      <c r="C2118" s="9"/>
      <c r="D2118" s="9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</row>
    <row r="2119" spans="2:36" s="1" customFormat="1" ht="12.75">
      <c r="B2119" s="12"/>
      <c r="C2119" s="9"/>
      <c r="D2119" s="9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</row>
    <row r="2120" spans="2:36" s="1" customFormat="1" ht="12.75">
      <c r="B2120" s="12"/>
      <c r="C2120" s="9"/>
      <c r="D2120" s="9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</row>
    <row r="2121" spans="2:36" s="1" customFormat="1" ht="12.75">
      <c r="B2121" s="12"/>
      <c r="C2121" s="9"/>
      <c r="D2121" s="9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</row>
    <row r="2122" spans="2:36" s="1" customFormat="1" ht="12.75">
      <c r="B2122" s="12"/>
      <c r="C2122" s="9"/>
      <c r="D2122" s="9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</row>
    <row r="2123" spans="2:36" s="1" customFormat="1" ht="12.75">
      <c r="B2123" s="12"/>
      <c r="C2123" s="9"/>
      <c r="D2123" s="9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</row>
    <row r="2124" spans="2:36" s="1" customFormat="1" ht="12.75">
      <c r="B2124" s="12"/>
      <c r="C2124" s="9"/>
      <c r="D2124" s="9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</row>
    <row r="2125" spans="2:36" s="1" customFormat="1" ht="12.75">
      <c r="B2125" s="12"/>
      <c r="C2125" s="9"/>
      <c r="D2125" s="9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</row>
    <row r="2126" spans="2:36" s="1" customFormat="1" ht="12.75">
      <c r="B2126" s="12"/>
      <c r="C2126" s="9"/>
      <c r="D2126" s="9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</row>
    <row r="2127" spans="2:36" s="1" customFormat="1" ht="12.75">
      <c r="B2127" s="12"/>
      <c r="C2127" s="9"/>
      <c r="D2127" s="9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</row>
    <row r="2128" spans="2:36" s="1" customFormat="1" ht="12.75">
      <c r="B2128" s="12"/>
      <c r="C2128" s="9"/>
      <c r="D2128" s="9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</row>
    <row r="2129" spans="2:36" s="1" customFormat="1" ht="12.75">
      <c r="B2129" s="12"/>
      <c r="C2129" s="9"/>
      <c r="D2129" s="9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</row>
    <row r="2130" spans="2:36" s="1" customFormat="1" ht="12.75">
      <c r="B2130" s="12"/>
      <c r="C2130" s="9"/>
      <c r="D2130" s="9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</row>
    <row r="2131" spans="2:36" s="1" customFormat="1" ht="12.75">
      <c r="B2131" s="12"/>
      <c r="C2131" s="9"/>
      <c r="D2131" s="9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</row>
    <row r="2132" spans="2:36" s="1" customFormat="1" ht="12.75">
      <c r="B2132" s="12"/>
      <c r="C2132" s="9"/>
      <c r="D2132" s="9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</row>
    <row r="2133" spans="2:36" s="1" customFormat="1" ht="12.75">
      <c r="B2133" s="12"/>
      <c r="C2133" s="9"/>
      <c r="D2133" s="9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</row>
    <row r="2134" spans="2:36" s="1" customFormat="1" ht="12.75">
      <c r="B2134" s="12"/>
      <c r="C2134" s="9"/>
      <c r="D2134" s="9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</row>
    <row r="2135" spans="2:36" s="1" customFormat="1" ht="12.75">
      <c r="B2135" s="12"/>
      <c r="C2135" s="9"/>
      <c r="D2135" s="9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</row>
    <row r="2136" spans="2:36" s="1" customFormat="1" ht="12.75">
      <c r="B2136" s="12"/>
      <c r="C2136" s="9"/>
      <c r="D2136" s="9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</row>
    <row r="2137" spans="2:36" s="1" customFormat="1" ht="12.75">
      <c r="B2137" s="12"/>
      <c r="C2137" s="9"/>
      <c r="D2137" s="9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</row>
    <row r="2138" spans="2:36" s="1" customFormat="1" ht="12.75">
      <c r="B2138" s="12"/>
      <c r="C2138" s="9"/>
      <c r="D2138" s="9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</row>
    <row r="2139" spans="2:36" s="1" customFormat="1" ht="12.75">
      <c r="B2139" s="12"/>
      <c r="C2139" s="9"/>
      <c r="D2139" s="9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</row>
    <row r="2140" spans="2:36" s="1" customFormat="1" ht="12.75">
      <c r="B2140" s="12"/>
      <c r="C2140" s="9"/>
      <c r="D2140" s="9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</row>
    <row r="2141" spans="2:36" s="1" customFormat="1" ht="12.75">
      <c r="B2141" s="12"/>
      <c r="C2141" s="9"/>
      <c r="D2141" s="9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</row>
    <row r="2142" spans="2:36" s="1" customFormat="1" ht="12.75">
      <c r="B2142" s="12"/>
      <c r="C2142" s="9"/>
      <c r="D2142" s="9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</row>
    <row r="2143" spans="2:36" s="1" customFormat="1" ht="12.75">
      <c r="B2143" s="12"/>
      <c r="C2143" s="9"/>
      <c r="D2143" s="9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</row>
    <row r="2144" spans="2:36" s="1" customFormat="1" ht="12.75">
      <c r="B2144" s="12"/>
      <c r="C2144" s="9"/>
      <c r="D2144" s="9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</row>
    <row r="2145" spans="2:36" s="1" customFormat="1" ht="12.75">
      <c r="B2145" s="12"/>
      <c r="C2145" s="9"/>
      <c r="D2145" s="9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</row>
    <row r="2146" spans="2:36" s="1" customFormat="1" ht="12.75">
      <c r="B2146" s="12"/>
      <c r="C2146" s="9"/>
      <c r="D2146" s="9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</row>
    <row r="2147" spans="2:36" s="1" customFormat="1" ht="12.75">
      <c r="B2147" s="12"/>
      <c r="C2147" s="9"/>
      <c r="D2147" s="9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</row>
    <row r="2148" spans="2:36" s="1" customFormat="1" ht="12.75">
      <c r="B2148" s="12"/>
      <c r="C2148" s="9"/>
      <c r="D2148" s="9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</row>
    <row r="2149" spans="2:36" s="1" customFormat="1" ht="12.75">
      <c r="B2149" s="12"/>
      <c r="C2149" s="9"/>
      <c r="D2149" s="9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</row>
    <row r="2150" spans="2:36" s="1" customFormat="1" ht="12.75">
      <c r="B2150" s="12"/>
      <c r="C2150" s="9"/>
      <c r="D2150" s="9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</row>
    <row r="2151" spans="2:36" s="1" customFormat="1" ht="12.75">
      <c r="B2151" s="12"/>
      <c r="C2151" s="9"/>
      <c r="D2151" s="9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</row>
    <row r="2152" spans="2:36" s="1" customFormat="1" ht="12.75">
      <c r="B2152" s="12"/>
      <c r="C2152" s="9"/>
      <c r="D2152" s="9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</row>
    <row r="2153" spans="2:36" s="1" customFormat="1" ht="12.75">
      <c r="B2153" s="12"/>
      <c r="C2153" s="9"/>
      <c r="D2153" s="9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</row>
    <row r="2154" spans="2:36" s="1" customFormat="1" ht="12.75">
      <c r="B2154" s="12"/>
      <c r="C2154" s="9"/>
      <c r="D2154" s="9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</row>
    <row r="2155" spans="2:36" s="1" customFormat="1" ht="12.75">
      <c r="B2155" s="12"/>
      <c r="C2155" s="9"/>
      <c r="D2155" s="9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</row>
    <row r="2156" spans="2:36" s="1" customFormat="1" ht="12.75">
      <c r="B2156" s="12"/>
      <c r="C2156" s="9"/>
      <c r="D2156" s="9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</row>
    <row r="2157" spans="2:36" s="1" customFormat="1" ht="12.75">
      <c r="B2157" s="12"/>
      <c r="C2157" s="9"/>
      <c r="D2157" s="9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</row>
    <row r="2158" spans="2:36" s="1" customFormat="1" ht="12.75">
      <c r="B2158" s="12"/>
      <c r="C2158" s="9"/>
      <c r="D2158" s="9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</row>
    <row r="2159" spans="2:36" s="1" customFormat="1" ht="12.75">
      <c r="B2159" s="12"/>
      <c r="C2159" s="9"/>
      <c r="D2159" s="9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</row>
    <row r="2160" spans="2:36" s="1" customFormat="1" ht="12.75">
      <c r="B2160" s="12"/>
      <c r="C2160" s="9"/>
      <c r="D2160" s="9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</row>
    <row r="2161" spans="2:36" s="1" customFormat="1" ht="12.75">
      <c r="B2161" s="12"/>
      <c r="C2161" s="9"/>
      <c r="D2161" s="9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</row>
    <row r="2162" spans="2:36" s="1" customFormat="1" ht="12.75">
      <c r="B2162" s="12"/>
      <c r="C2162" s="9"/>
      <c r="D2162" s="9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</row>
    <row r="2163" spans="2:36" s="1" customFormat="1" ht="12.75">
      <c r="B2163" s="12"/>
      <c r="C2163" s="9"/>
      <c r="D2163" s="9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</row>
    <row r="2164" spans="2:36" s="1" customFormat="1" ht="12.75">
      <c r="B2164" s="12"/>
      <c r="C2164" s="9"/>
      <c r="D2164" s="9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</row>
    <row r="2165" spans="2:36" s="1" customFormat="1" ht="12.75">
      <c r="B2165" s="12"/>
      <c r="C2165" s="9"/>
      <c r="D2165" s="9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</row>
    <row r="2166" spans="2:36" s="1" customFormat="1" ht="12.75">
      <c r="B2166" s="12"/>
      <c r="C2166" s="9"/>
      <c r="D2166" s="9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</row>
    <row r="2167" spans="2:36" s="1" customFormat="1" ht="12.75">
      <c r="B2167" s="12"/>
      <c r="C2167" s="9"/>
      <c r="D2167" s="9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</row>
    <row r="2168" spans="2:36" s="1" customFormat="1" ht="12.75">
      <c r="B2168" s="12"/>
      <c r="C2168" s="9"/>
      <c r="D2168" s="9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</row>
    <row r="2169" spans="2:36" s="1" customFormat="1" ht="12.75">
      <c r="B2169" s="12"/>
      <c r="C2169" s="9"/>
      <c r="D2169" s="9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</row>
    <row r="2170" spans="2:36" s="1" customFormat="1" ht="12.75">
      <c r="B2170" s="12"/>
      <c r="C2170" s="9"/>
      <c r="D2170" s="9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</row>
    <row r="2171" spans="2:36" s="1" customFormat="1" ht="12.75">
      <c r="B2171" s="12"/>
      <c r="C2171" s="9"/>
      <c r="D2171" s="9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</row>
    <row r="2172" spans="2:36" s="1" customFormat="1" ht="12.75">
      <c r="B2172" s="12"/>
      <c r="C2172" s="9"/>
      <c r="D2172" s="9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</row>
    <row r="2173" spans="2:36" s="1" customFormat="1" ht="12.75">
      <c r="B2173" s="12"/>
      <c r="C2173" s="9"/>
      <c r="D2173" s="9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</row>
    <row r="2174" spans="2:36" s="1" customFormat="1" ht="12.75">
      <c r="B2174" s="12"/>
      <c r="C2174" s="9"/>
      <c r="D2174" s="9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</row>
    <row r="2175" spans="2:36" s="1" customFormat="1" ht="12.75">
      <c r="B2175" s="12"/>
      <c r="C2175" s="9"/>
      <c r="D2175" s="9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</row>
    <row r="2176" spans="2:36" s="1" customFormat="1" ht="12.75">
      <c r="B2176" s="12"/>
      <c r="C2176" s="9"/>
      <c r="D2176" s="9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</row>
    <row r="2177" spans="2:36" s="1" customFormat="1" ht="12.75">
      <c r="B2177" s="12"/>
      <c r="C2177" s="9"/>
      <c r="D2177" s="9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</row>
    <row r="2178" spans="2:36" s="1" customFormat="1" ht="12.75">
      <c r="B2178" s="12"/>
      <c r="C2178" s="9"/>
      <c r="D2178" s="9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</row>
    <row r="2179" spans="2:36" s="1" customFormat="1" ht="12.75">
      <c r="B2179" s="12"/>
      <c r="C2179" s="9"/>
      <c r="D2179" s="9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</row>
    <row r="2180" spans="2:36" s="1" customFormat="1" ht="12.75">
      <c r="B2180" s="12"/>
      <c r="C2180" s="9"/>
      <c r="D2180" s="9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</row>
    <row r="2181" spans="2:36" s="1" customFormat="1" ht="12.75">
      <c r="B2181" s="12"/>
      <c r="C2181" s="9"/>
      <c r="D2181" s="9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</row>
    <row r="2182" spans="2:36" s="1" customFormat="1" ht="12.75">
      <c r="B2182" s="12"/>
      <c r="C2182" s="9"/>
      <c r="D2182" s="9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</row>
    <row r="2183" spans="2:36" s="1" customFormat="1" ht="12.75">
      <c r="B2183" s="12"/>
      <c r="C2183" s="9"/>
      <c r="D2183" s="9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</row>
    <row r="2184" spans="2:36" s="1" customFormat="1" ht="12.75">
      <c r="B2184" s="12"/>
      <c r="C2184" s="9"/>
      <c r="D2184" s="9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</row>
    <row r="2185" spans="2:36" s="1" customFormat="1" ht="12.75">
      <c r="B2185" s="12"/>
      <c r="C2185" s="9"/>
      <c r="D2185" s="9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</row>
    <row r="2186" spans="2:36" s="1" customFormat="1" ht="12.75">
      <c r="B2186" s="12"/>
      <c r="C2186" s="9"/>
      <c r="D2186" s="9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</row>
    <row r="2187" spans="2:36" s="1" customFormat="1" ht="12.75">
      <c r="B2187" s="12"/>
      <c r="C2187" s="9"/>
      <c r="D2187" s="9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</row>
    <row r="2188" spans="2:36" s="1" customFormat="1" ht="12.75">
      <c r="B2188" s="12"/>
      <c r="C2188" s="9"/>
      <c r="D2188" s="9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</row>
    <row r="2189" spans="2:36" s="1" customFormat="1" ht="12.75">
      <c r="B2189" s="12"/>
      <c r="C2189" s="9"/>
      <c r="D2189" s="9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</row>
    <row r="2190" spans="2:36" s="1" customFormat="1" ht="12.75">
      <c r="B2190" s="12"/>
      <c r="C2190" s="9"/>
      <c r="D2190" s="9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</row>
    <row r="2191" spans="2:36" s="1" customFormat="1" ht="12.75">
      <c r="B2191" s="12"/>
      <c r="C2191" s="9"/>
      <c r="D2191" s="9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</row>
    <row r="2192" spans="2:36" s="1" customFormat="1" ht="12.75">
      <c r="B2192" s="12"/>
      <c r="C2192" s="9"/>
      <c r="D2192" s="9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</row>
    <row r="2193" spans="2:36" s="1" customFormat="1" ht="12.75">
      <c r="B2193" s="12"/>
      <c r="C2193" s="9"/>
      <c r="D2193" s="9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</row>
    <row r="2194" spans="2:36" s="1" customFormat="1" ht="12.75">
      <c r="B2194" s="12"/>
      <c r="C2194" s="9"/>
      <c r="D2194" s="9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</row>
    <row r="2195" spans="2:36" s="1" customFormat="1" ht="12.75">
      <c r="B2195" s="12"/>
      <c r="C2195" s="9"/>
      <c r="D2195" s="9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</row>
    <row r="2196" spans="2:36" s="1" customFormat="1" ht="12.75">
      <c r="B2196" s="12"/>
      <c r="C2196" s="9"/>
      <c r="D2196" s="9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</row>
    <row r="2197" spans="2:36" s="1" customFormat="1" ht="12.75">
      <c r="B2197" s="12"/>
      <c r="C2197" s="9"/>
      <c r="D2197" s="9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</row>
    <row r="2198" spans="2:36" s="1" customFormat="1" ht="12.75">
      <c r="B2198" s="12"/>
      <c r="C2198" s="9"/>
      <c r="D2198" s="9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</row>
    <row r="2199" spans="2:36" s="1" customFormat="1" ht="12.75">
      <c r="B2199" s="12"/>
      <c r="C2199" s="9"/>
      <c r="D2199" s="9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</row>
    <row r="2200" spans="2:36" s="1" customFormat="1" ht="12.75">
      <c r="B2200" s="12"/>
      <c r="C2200" s="9"/>
      <c r="D2200" s="9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</row>
    <row r="2201" spans="2:36" s="1" customFormat="1" ht="12.75">
      <c r="B2201" s="12"/>
      <c r="C2201" s="9"/>
      <c r="D2201" s="9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</row>
    <row r="2202" spans="2:36" s="1" customFormat="1" ht="12.75">
      <c r="B2202" s="12"/>
      <c r="C2202" s="9"/>
      <c r="D2202" s="9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</row>
    <row r="2203" spans="2:36" s="1" customFormat="1" ht="12.75">
      <c r="B2203" s="12"/>
      <c r="C2203" s="9"/>
      <c r="D2203" s="9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</row>
    <row r="2204" spans="2:36" s="1" customFormat="1" ht="12.75">
      <c r="B2204" s="12"/>
      <c r="C2204" s="9"/>
      <c r="D2204" s="9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</row>
    <row r="2205" spans="2:36" s="1" customFormat="1" ht="12.75">
      <c r="B2205" s="12"/>
      <c r="C2205" s="9"/>
      <c r="D2205" s="9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</row>
    <row r="2206" spans="2:36" s="1" customFormat="1" ht="12.75">
      <c r="B2206" s="12"/>
      <c r="C2206" s="9"/>
      <c r="D2206" s="9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</row>
    <row r="2207" spans="2:36" s="1" customFormat="1" ht="12.75">
      <c r="B2207" s="12"/>
      <c r="C2207" s="9"/>
      <c r="D2207" s="9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</row>
    <row r="2208" spans="2:36" s="1" customFormat="1" ht="12.75">
      <c r="B2208" s="12"/>
      <c r="C2208" s="9"/>
      <c r="D2208" s="9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</row>
    <row r="2209" spans="2:36" s="1" customFormat="1" ht="12.75">
      <c r="B2209" s="12"/>
      <c r="C2209" s="9"/>
      <c r="D2209" s="9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</row>
    <row r="2210" spans="2:36" s="1" customFormat="1" ht="12.75">
      <c r="B2210" s="12"/>
      <c r="C2210" s="9"/>
      <c r="D2210" s="9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</row>
    <row r="2211" spans="2:36" s="1" customFormat="1" ht="12.75">
      <c r="B2211" s="12"/>
      <c r="C2211" s="9"/>
      <c r="D2211" s="9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</row>
    <row r="2212" spans="2:36" s="1" customFormat="1" ht="12.75">
      <c r="B2212" s="12"/>
      <c r="C2212" s="9"/>
      <c r="D2212" s="9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</row>
    <row r="2213" spans="2:36" s="1" customFormat="1" ht="12.75">
      <c r="B2213" s="12"/>
      <c r="C2213" s="9"/>
      <c r="D2213" s="9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</row>
    <row r="2214" spans="2:36" s="1" customFormat="1" ht="12.75">
      <c r="B2214" s="12"/>
      <c r="C2214" s="9"/>
      <c r="D2214" s="9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</row>
    <row r="2215" spans="2:36" s="1" customFormat="1" ht="12.75">
      <c r="B2215" s="12"/>
      <c r="C2215" s="9"/>
      <c r="D2215" s="9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</row>
    <row r="2216" spans="2:36" s="1" customFormat="1" ht="12.75">
      <c r="B2216" s="12"/>
      <c r="C2216" s="9"/>
      <c r="D2216" s="9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</row>
    <row r="2217" spans="2:36" s="1" customFormat="1" ht="12.75">
      <c r="B2217" s="12"/>
      <c r="C2217" s="9"/>
      <c r="D2217" s="9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</row>
    <row r="2218" spans="2:36" s="1" customFormat="1" ht="12.75">
      <c r="B2218" s="12"/>
      <c r="C2218" s="9"/>
      <c r="D2218" s="9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</row>
    <row r="2219" spans="2:36" s="1" customFormat="1" ht="12.75">
      <c r="B2219" s="12"/>
      <c r="C2219" s="9"/>
      <c r="D2219" s="9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</row>
    <row r="2220" spans="2:36" s="1" customFormat="1" ht="12.75">
      <c r="B2220" s="12"/>
      <c r="C2220" s="9"/>
      <c r="D2220" s="9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</row>
    <row r="2221" spans="2:36" s="1" customFormat="1" ht="12.75">
      <c r="B2221" s="12"/>
      <c r="C2221" s="9"/>
      <c r="D2221" s="9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</row>
    <row r="2222" spans="2:36" s="1" customFormat="1" ht="12.75">
      <c r="B2222" s="12"/>
      <c r="C2222" s="9"/>
      <c r="D2222" s="9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</row>
    <row r="2223" spans="2:36" s="1" customFormat="1" ht="12.75">
      <c r="B2223" s="12"/>
      <c r="C2223" s="9"/>
      <c r="D2223" s="9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</row>
    <row r="2224" spans="2:36" s="1" customFormat="1" ht="12.75">
      <c r="B2224" s="12"/>
      <c r="C2224" s="9"/>
      <c r="D2224" s="9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</row>
    <row r="2225" spans="2:36" s="1" customFormat="1" ht="12.75">
      <c r="B2225" s="12"/>
      <c r="C2225" s="9"/>
      <c r="D2225" s="9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</row>
    <row r="2226" spans="2:36" s="1" customFormat="1" ht="12.75">
      <c r="B2226" s="12"/>
      <c r="C2226" s="9"/>
      <c r="D2226" s="9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</row>
    <row r="2227" spans="2:36" s="1" customFormat="1" ht="12.75">
      <c r="B2227" s="12"/>
      <c r="C2227" s="9"/>
      <c r="D2227" s="9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</row>
    <row r="2228" spans="2:36" s="1" customFormat="1" ht="12.75">
      <c r="B2228" s="12"/>
      <c r="C2228" s="9"/>
      <c r="D2228" s="9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</row>
    <row r="2229" spans="2:36" s="1" customFormat="1" ht="12.75">
      <c r="B2229" s="12"/>
      <c r="C2229" s="9"/>
      <c r="D2229" s="9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</row>
    <row r="2230" spans="2:36" s="1" customFormat="1" ht="12.75">
      <c r="B2230" s="12"/>
      <c r="C2230" s="9"/>
      <c r="D2230" s="9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</row>
    <row r="2231" spans="2:36" s="1" customFormat="1" ht="12.75">
      <c r="B2231" s="12"/>
      <c r="C2231" s="9"/>
      <c r="D2231" s="9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</row>
    <row r="2232" spans="2:36" s="1" customFormat="1" ht="12.75">
      <c r="B2232" s="12"/>
      <c r="C2232" s="9"/>
      <c r="D2232" s="9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</row>
    <row r="2233" spans="2:36" s="1" customFormat="1" ht="12.75">
      <c r="B2233" s="12"/>
      <c r="C2233" s="9"/>
      <c r="D2233" s="9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</row>
    <row r="2234" spans="2:36" s="1" customFormat="1" ht="12.75">
      <c r="B2234" s="12"/>
      <c r="C2234" s="9"/>
      <c r="D2234" s="9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</row>
    <row r="2235" spans="2:36" s="1" customFormat="1" ht="12.75">
      <c r="B2235" s="12"/>
      <c r="C2235" s="9"/>
      <c r="D2235" s="9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</row>
    <row r="2236" spans="2:36" s="1" customFormat="1" ht="12.75">
      <c r="B2236" s="12"/>
      <c r="C2236" s="9"/>
      <c r="D2236" s="9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</row>
    <row r="2237" spans="2:36" s="1" customFormat="1" ht="12.75">
      <c r="B2237" s="12"/>
      <c r="C2237" s="9"/>
      <c r="D2237" s="9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</row>
    <row r="2238" spans="2:36" s="1" customFormat="1" ht="12.75">
      <c r="B2238" s="12"/>
      <c r="C2238" s="9"/>
      <c r="D2238" s="9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</row>
    <row r="2239" spans="2:36" s="1" customFormat="1" ht="12.75">
      <c r="B2239" s="12"/>
      <c r="C2239" s="9"/>
      <c r="D2239" s="9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</row>
    <row r="2240" spans="2:36" s="1" customFormat="1" ht="12.75">
      <c r="B2240" s="12"/>
      <c r="C2240" s="9"/>
      <c r="D2240" s="9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</row>
    <row r="2241" spans="2:36" s="1" customFormat="1" ht="12.75">
      <c r="B2241" s="12"/>
      <c r="C2241" s="9"/>
      <c r="D2241" s="9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</row>
    <row r="2242" spans="2:36" s="1" customFormat="1" ht="12.75">
      <c r="B2242" s="12"/>
      <c r="C2242" s="9"/>
      <c r="D2242" s="9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</row>
    <row r="2243" spans="2:36" s="1" customFormat="1" ht="12.75">
      <c r="B2243" s="12"/>
      <c r="C2243" s="9"/>
      <c r="D2243" s="9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</row>
    <row r="2244" spans="2:36" s="1" customFormat="1" ht="12.75">
      <c r="B2244" s="12"/>
      <c r="C2244" s="9"/>
      <c r="D2244" s="9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</row>
    <row r="2245" spans="2:36" s="1" customFormat="1" ht="12.75">
      <c r="B2245" s="12"/>
      <c r="C2245" s="9"/>
      <c r="D2245" s="9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</row>
    <row r="2246" spans="2:36" s="1" customFormat="1" ht="12.75">
      <c r="B2246" s="12"/>
      <c r="C2246" s="9"/>
      <c r="D2246" s="9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</row>
    <row r="2247" spans="2:36" s="1" customFormat="1" ht="12.75">
      <c r="B2247" s="12"/>
      <c r="C2247" s="9"/>
      <c r="D2247" s="9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</row>
    <row r="2248" spans="2:36" s="1" customFormat="1" ht="12.75">
      <c r="B2248" s="12"/>
      <c r="C2248" s="9"/>
      <c r="D2248" s="9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</row>
    <row r="2249" spans="2:36" s="1" customFormat="1" ht="12.75">
      <c r="B2249" s="12"/>
      <c r="C2249" s="9"/>
      <c r="D2249" s="9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</row>
    <row r="2250" spans="2:36" s="1" customFormat="1" ht="12.75">
      <c r="B2250" s="12"/>
      <c r="C2250" s="9"/>
      <c r="D2250" s="9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</row>
    <row r="2251" spans="2:36" s="1" customFormat="1" ht="12.75">
      <c r="B2251" s="12"/>
      <c r="C2251" s="9"/>
      <c r="D2251" s="9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</row>
    <row r="2252" spans="2:36" s="1" customFormat="1" ht="12.75">
      <c r="B2252" s="12"/>
      <c r="C2252" s="9"/>
      <c r="D2252" s="9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</row>
    <row r="2253" spans="2:36" s="1" customFormat="1" ht="12.75">
      <c r="B2253" s="12"/>
      <c r="C2253" s="9"/>
      <c r="D2253" s="9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</row>
    <row r="2254" spans="2:36" s="1" customFormat="1" ht="12.75">
      <c r="B2254" s="12"/>
      <c r="C2254" s="9"/>
      <c r="D2254" s="9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</row>
    <row r="2255" spans="2:36" s="1" customFormat="1" ht="12.75">
      <c r="B2255" s="12"/>
      <c r="C2255" s="9"/>
      <c r="D2255" s="9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</row>
    <row r="2256" spans="2:36" s="1" customFormat="1" ht="12.75">
      <c r="B2256" s="12"/>
      <c r="C2256" s="9"/>
      <c r="D2256" s="9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</row>
    <row r="2257" spans="2:36" s="1" customFormat="1" ht="12.75">
      <c r="B2257" s="12"/>
      <c r="C2257" s="9"/>
      <c r="D2257" s="9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</row>
    <row r="2258" spans="2:36" s="1" customFormat="1" ht="12.75">
      <c r="B2258" s="12"/>
      <c r="C2258" s="9"/>
      <c r="D2258" s="9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</row>
    <row r="2259" spans="2:36" s="1" customFormat="1" ht="12.75">
      <c r="B2259" s="12"/>
      <c r="C2259" s="9"/>
      <c r="D2259" s="9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</row>
    <row r="2260" spans="2:36" s="1" customFormat="1" ht="12.75">
      <c r="B2260" s="12"/>
      <c r="C2260" s="9"/>
      <c r="D2260" s="9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</row>
    <row r="2261" spans="2:36" s="1" customFormat="1" ht="12.75">
      <c r="B2261" s="12"/>
      <c r="C2261" s="9"/>
      <c r="D2261" s="9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</row>
    <row r="2262" spans="2:36" s="1" customFormat="1" ht="12.75">
      <c r="B2262" s="12"/>
      <c r="C2262" s="9"/>
      <c r="D2262" s="9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</row>
    <row r="2263" spans="2:36" s="1" customFormat="1" ht="12.75">
      <c r="B2263" s="12"/>
      <c r="C2263" s="9"/>
      <c r="D2263" s="9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</row>
    <row r="2264" spans="2:36" s="1" customFormat="1" ht="12.75">
      <c r="B2264" s="12"/>
      <c r="C2264" s="9"/>
      <c r="D2264" s="9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</row>
    <row r="2265" spans="2:36" s="1" customFormat="1" ht="12.75">
      <c r="B2265" s="12"/>
      <c r="C2265" s="9"/>
      <c r="D2265" s="9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</row>
    <row r="2266" spans="2:36" s="1" customFormat="1" ht="12.75">
      <c r="B2266" s="12"/>
      <c r="C2266" s="9"/>
      <c r="D2266" s="9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</row>
    <row r="2267" spans="2:36" s="1" customFormat="1" ht="12.75">
      <c r="B2267" s="12"/>
      <c r="C2267" s="9"/>
      <c r="D2267" s="9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</row>
    <row r="2268" spans="2:36" s="1" customFormat="1" ht="12.75">
      <c r="B2268" s="12"/>
      <c r="C2268" s="9"/>
      <c r="D2268" s="9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</row>
    <row r="2269" spans="2:36" s="1" customFormat="1" ht="12.75">
      <c r="B2269" s="12"/>
      <c r="C2269" s="9"/>
      <c r="D2269" s="9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</row>
    <row r="2270" spans="2:36" s="1" customFormat="1" ht="12.75">
      <c r="B2270" s="12"/>
      <c r="C2270" s="9"/>
      <c r="D2270" s="9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</row>
    <row r="2271" spans="2:36" s="1" customFormat="1" ht="12.75">
      <c r="B2271" s="12"/>
      <c r="C2271" s="9"/>
      <c r="D2271" s="9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</row>
    <row r="2272" spans="2:36" s="1" customFormat="1" ht="12.75">
      <c r="B2272" s="12"/>
      <c r="C2272" s="9"/>
      <c r="D2272" s="9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</row>
    <row r="2273" spans="2:36" s="1" customFormat="1" ht="12.75">
      <c r="B2273" s="12"/>
      <c r="C2273" s="9"/>
      <c r="D2273" s="9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</row>
    <row r="2274" spans="2:36" s="1" customFormat="1" ht="12.75">
      <c r="B2274" s="12"/>
      <c r="C2274" s="9"/>
      <c r="D2274" s="9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</row>
    <row r="2275" spans="2:36" s="1" customFormat="1" ht="12.75">
      <c r="B2275" s="12"/>
      <c r="C2275" s="9"/>
      <c r="D2275" s="9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</row>
    <row r="2276" spans="2:36" s="1" customFormat="1" ht="12.75">
      <c r="B2276" s="12"/>
      <c r="C2276" s="9"/>
      <c r="D2276" s="9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</row>
    <row r="2277" spans="2:36" s="1" customFormat="1" ht="12.75">
      <c r="B2277" s="12"/>
      <c r="C2277" s="9"/>
      <c r="D2277" s="9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</row>
    <row r="2278" spans="2:36" s="1" customFormat="1" ht="12.75">
      <c r="B2278" s="12"/>
      <c r="C2278" s="9"/>
      <c r="D2278" s="9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</row>
    <row r="2279" spans="2:36" s="1" customFormat="1" ht="12.75">
      <c r="B2279" s="12"/>
      <c r="C2279" s="9"/>
      <c r="D2279" s="9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</row>
    <row r="2280" spans="2:36" s="1" customFormat="1" ht="12.75">
      <c r="B2280" s="12"/>
      <c r="C2280" s="9"/>
      <c r="D2280" s="9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</row>
    <row r="2281" spans="2:36" s="1" customFormat="1" ht="12.75">
      <c r="B2281" s="12"/>
      <c r="C2281" s="9"/>
      <c r="D2281" s="9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</row>
    <row r="2282" spans="2:36" s="1" customFormat="1" ht="12.75">
      <c r="B2282" s="12"/>
      <c r="C2282" s="9"/>
      <c r="D2282" s="9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</row>
    <row r="2283" spans="2:36" s="1" customFormat="1" ht="12.75">
      <c r="B2283" s="12"/>
      <c r="C2283" s="9"/>
      <c r="D2283" s="9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</row>
    <row r="2284" spans="2:36" s="1" customFormat="1" ht="12.75">
      <c r="B2284" s="12"/>
      <c r="C2284" s="9"/>
      <c r="D2284" s="9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</row>
    <row r="2285" spans="2:36" s="1" customFormat="1" ht="12.75">
      <c r="B2285" s="12"/>
      <c r="C2285" s="9"/>
      <c r="D2285" s="9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</row>
    <row r="2286" spans="2:36" s="1" customFormat="1" ht="12.75">
      <c r="B2286" s="12"/>
      <c r="C2286" s="9"/>
      <c r="D2286" s="9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</row>
    <row r="2287" spans="2:36" s="1" customFormat="1" ht="12.75">
      <c r="B2287" s="12"/>
      <c r="C2287" s="9"/>
      <c r="D2287" s="9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</row>
    <row r="2288" spans="2:36" s="1" customFormat="1" ht="12.75">
      <c r="B2288" s="12"/>
      <c r="C2288" s="9"/>
      <c r="D2288" s="9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</row>
    <row r="2289" spans="2:36" s="1" customFormat="1" ht="12.75">
      <c r="B2289" s="12"/>
      <c r="C2289" s="9"/>
      <c r="D2289" s="9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</row>
    <row r="2290" spans="2:36" s="1" customFormat="1" ht="12.75">
      <c r="B2290" s="12"/>
      <c r="C2290" s="9"/>
      <c r="D2290" s="9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</row>
    <row r="2291" spans="2:36" s="1" customFormat="1" ht="12.75">
      <c r="B2291" s="12"/>
      <c r="C2291" s="9"/>
      <c r="D2291" s="9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</row>
    <row r="2292" spans="2:36" s="1" customFormat="1" ht="12.75">
      <c r="B2292" s="12"/>
      <c r="C2292" s="9"/>
      <c r="D2292" s="9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</row>
    <row r="2293" spans="2:36" s="1" customFormat="1" ht="12.75">
      <c r="B2293" s="12"/>
      <c r="C2293" s="9"/>
      <c r="D2293" s="9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</row>
    <row r="2294" spans="2:36" s="1" customFormat="1" ht="12.75">
      <c r="B2294" s="12"/>
      <c r="C2294" s="9"/>
      <c r="D2294" s="9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</row>
    <row r="2295" spans="2:36" s="1" customFormat="1" ht="12.75">
      <c r="B2295" s="12"/>
      <c r="C2295" s="9"/>
      <c r="D2295" s="9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</row>
    <row r="2296" spans="2:36" s="1" customFormat="1" ht="12.75">
      <c r="B2296" s="12"/>
      <c r="C2296" s="9"/>
      <c r="D2296" s="9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</row>
    <row r="2297" spans="2:36" s="1" customFormat="1" ht="12.75">
      <c r="B2297" s="12"/>
      <c r="C2297" s="9"/>
      <c r="D2297" s="9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</row>
    <row r="2298" spans="2:36" s="1" customFormat="1" ht="12.75">
      <c r="B2298" s="12"/>
      <c r="C2298" s="9"/>
      <c r="D2298" s="9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</row>
    <row r="2299" spans="2:36" s="1" customFormat="1" ht="12.75">
      <c r="B2299" s="12"/>
      <c r="C2299" s="9"/>
      <c r="D2299" s="9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</row>
    <row r="2300" spans="2:36" s="1" customFormat="1" ht="12.75">
      <c r="B2300" s="12"/>
      <c r="C2300" s="9"/>
      <c r="D2300" s="9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</row>
    <row r="2301" spans="2:36" s="1" customFormat="1" ht="12.75">
      <c r="B2301" s="12"/>
      <c r="C2301" s="9"/>
      <c r="D2301" s="9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</row>
    <row r="2302" spans="2:36" s="1" customFormat="1" ht="12.75">
      <c r="B2302" s="12"/>
      <c r="C2302" s="9"/>
      <c r="D2302" s="9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</row>
    <row r="2303" spans="2:36" s="1" customFormat="1" ht="12.75">
      <c r="B2303" s="12"/>
      <c r="C2303" s="9"/>
      <c r="D2303" s="9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</row>
    <row r="2304" spans="2:36" s="1" customFormat="1" ht="12.75">
      <c r="B2304" s="12"/>
      <c r="C2304" s="9"/>
      <c r="D2304" s="9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</row>
    <row r="2305" spans="2:36" s="1" customFormat="1" ht="12.75">
      <c r="B2305" s="12"/>
      <c r="C2305" s="9"/>
      <c r="D2305" s="9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</row>
    <row r="2306" spans="2:36" s="1" customFormat="1" ht="12.75">
      <c r="B2306" s="12"/>
      <c r="C2306" s="9"/>
      <c r="D2306" s="9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</row>
    <row r="2307" spans="2:36" s="1" customFormat="1" ht="12.75">
      <c r="B2307" s="12"/>
      <c r="C2307" s="9"/>
      <c r="D2307" s="9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</row>
    <row r="2308" spans="2:36" s="1" customFormat="1" ht="12.75">
      <c r="B2308" s="12"/>
      <c r="C2308" s="9"/>
      <c r="D2308" s="9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</row>
    <row r="2309" spans="2:36" s="1" customFormat="1" ht="12.75">
      <c r="B2309" s="12"/>
      <c r="C2309" s="9"/>
      <c r="D2309" s="9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</row>
    <row r="2310" spans="2:36" s="1" customFormat="1" ht="12.75">
      <c r="B2310" s="12"/>
      <c r="C2310" s="9"/>
      <c r="D2310" s="9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</row>
    <row r="2311" spans="2:36" s="1" customFormat="1" ht="12.75">
      <c r="B2311" s="12"/>
      <c r="C2311" s="9"/>
      <c r="D2311" s="9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</row>
    <row r="2312" spans="2:36" s="1" customFormat="1" ht="12.75">
      <c r="B2312" s="12"/>
      <c r="C2312" s="9"/>
      <c r="D2312" s="9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</row>
    <row r="2313" spans="2:36" s="1" customFormat="1" ht="12.75">
      <c r="B2313" s="12"/>
      <c r="C2313" s="9"/>
      <c r="D2313" s="9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</row>
    <row r="2314" spans="2:36" s="1" customFormat="1" ht="12.75">
      <c r="B2314" s="12"/>
      <c r="C2314" s="9"/>
      <c r="D2314" s="9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</row>
    <row r="2315" spans="2:36" s="1" customFormat="1" ht="12.75">
      <c r="B2315" s="12"/>
      <c r="C2315" s="9"/>
      <c r="D2315" s="9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</row>
    <row r="2316" spans="2:36" s="1" customFormat="1" ht="12.75">
      <c r="B2316" s="12"/>
      <c r="C2316" s="9"/>
      <c r="D2316" s="9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</row>
    <row r="2317" spans="2:36" s="1" customFormat="1" ht="12.75">
      <c r="B2317" s="12"/>
      <c r="C2317" s="9"/>
      <c r="D2317" s="9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</row>
    <row r="2318" spans="2:36" s="1" customFormat="1" ht="12.75">
      <c r="B2318" s="12"/>
      <c r="C2318" s="9"/>
      <c r="D2318" s="9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</row>
    <row r="2319" spans="2:36" s="1" customFormat="1" ht="12.75">
      <c r="B2319" s="12"/>
      <c r="C2319" s="9"/>
      <c r="D2319" s="9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</row>
    <row r="2320" spans="2:36" s="1" customFormat="1" ht="12.75">
      <c r="B2320" s="12"/>
      <c r="C2320" s="9"/>
      <c r="D2320" s="9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</row>
    <row r="2321" spans="2:36" s="1" customFormat="1" ht="12.75">
      <c r="B2321" s="12"/>
      <c r="C2321" s="9"/>
      <c r="D2321" s="9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</row>
    <row r="2322" spans="2:36" s="1" customFormat="1" ht="12.75">
      <c r="B2322" s="12"/>
      <c r="C2322" s="9"/>
      <c r="D2322" s="9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</row>
    <row r="2323" spans="2:36" s="1" customFormat="1" ht="12.75">
      <c r="B2323" s="12"/>
      <c r="C2323" s="9"/>
      <c r="D2323" s="9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</row>
    <row r="2324" spans="2:36" s="1" customFormat="1" ht="12.75">
      <c r="B2324" s="12"/>
      <c r="C2324" s="9"/>
      <c r="D2324" s="9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</row>
    <row r="2325" spans="2:36" s="1" customFormat="1" ht="12.75">
      <c r="B2325" s="12"/>
      <c r="C2325" s="9"/>
      <c r="D2325" s="9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</row>
    <row r="2326" spans="2:36" s="1" customFormat="1" ht="12.75">
      <c r="B2326" s="12"/>
      <c r="C2326" s="9"/>
      <c r="D2326" s="9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</row>
    <row r="2327" spans="2:36" s="1" customFormat="1" ht="12.75">
      <c r="B2327" s="12"/>
      <c r="C2327" s="9"/>
      <c r="D2327" s="9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</row>
    <row r="2328" spans="2:36" s="1" customFormat="1" ht="12.75">
      <c r="B2328" s="12"/>
      <c r="C2328" s="9"/>
      <c r="D2328" s="9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</row>
    <row r="2329" spans="2:36" s="1" customFormat="1" ht="12.75">
      <c r="B2329" s="12"/>
      <c r="C2329" s="9"/>
      <c r="D2329" s="9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</row>
    <row r="2330" spans="2:36" s="1" customFormat="1" ht="12.75">
      <c r="B2330" s="12"/>
      <c r="C2330" s="9"/>
      <c r="D2330" s="9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</row>
    <row r="2331" spans="2:36" s="1" customFormat="1" ht="12.75">
      <c r="B2331" s="12"/>
      <c r="C2331" s="9"/>
      <c r="D2331" s="9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</row>
    <row r="2332" spans="2:36" s="1" customFormat="1" ht="12.75">
      <c r="B2332" s="12"/>
      <c r="C2332" s="9"/>
      <c r="D2332" s="9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</row>
    <row r="2333" spans="2:36" s="1" customFormat="1" ht="12.75">
      <c r="B2333" s="12"/>
      <c r="C2333" s="9"/>
      <c r="D2333" s="9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</row>
    <row r="2334" spans="2:36" s="1" customFormat="1" ht="12.75">
      <c r="B2334" s="12"/>
      <c r="C2334" s="9"/>
      <c r="D2334" s="9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</row>
    <row r="2335" spans="2:36" s="1" customFormat="1" ht="12.75">
      <c r="B2335" s="12"/>
      <c r="C2335" s="9"/>
      <c r="D2335" s="9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</row>
    <row r="2336" spans="2:36" s="1" customFormat="1" ht="12.75">
      <c r="B2336" s="12"/>
      <c r="C2336" s="9"/>
      <c r="D2336" s="9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</row>
    <row r="2337" spans="2:36" s="1" customFormat="1" ht="12.75">
      <c r="B2337" s="12"/>
      <c r="C2337" s="9"/>
      <c r="D2337" s="9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</row>
    <row r="2338" spans="2:36" s="1" customFormat="1" ht="12.75">
      <c r="B2338" s="12"/>
      <c r="C2338" s="9"/>
      <c r="D2338" s="9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</row>
    <row r="2339" spans="2:36" s="1" customFormat="1" ht="12.75">
      <c r="B2339" s="12"/>
      <c r="C2339" s="9"/>
      <c r="D2339" s="9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</row>
    <row r="2340" spans="2:36" s="1" customFormat="1" ht="12.75">
      <c r="B2340" s="12"/>
      <c r="C2340" s="9"/>
      <c r="D2340" s="9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</row>
    <row r="2341" spans="2:36" s="1" customFormat="1" ht="12.75">
      <c r="B2341" s="12"/>
      <c r="C2341" s="9"/>
      <c r="D2341" s="9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</row>
    <row r="2342" spans="2:36" s="1" customFormat="1" ht="12.75">
      <c r="B2342" s="12"/>
      <c r="C2342" s="9"/>
      <c r="D2342" s="9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</row>
    <row r="2343" spans="2:36" s="1" customFormat="1" ht="12.75">
      <c r="B2343" s="12"/>
      <c r="C2343" s="9"/>
      <c r="D2343" s="9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</row>
    <row r="2344" spans="2:36" s="1" customFormat="1" ht="12.75">
      <c r="B2344" s="12"/>
      <c r="C2344" s="9"/>
      <c r="D2344" s="9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</row>
    <row r="2345" spans="2:36" s="1" customFormat="1" ht="12.75">
      <c r="B2345" s="12"/>
      <c r="C2345" s="9"/>
      <c r="D2345" s="9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</row>
    <row r="2346" spans="2:36" s="1" customFormat="1" ht="12.75">
      <c r="B2346" s="12"/>
      <c r="C2346" s="9"/>
      <c r="D2346" s="9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</row>
    <row r="2347" spans="2:36" s="1" customFormat="1" ht="12.75">
      <c r="B2347" s="12"/>
      <c r="C2347" s="9"/>
      <c r="D2347" s="9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</row>
    <row r="2348" spans="2:36" s="1" customFormat="1" ht="12.75">
      <c r="B2348" s="12"/>
      <c r="C2348" s="9"/>
      <c r="D2348" s="9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</row>
    <row r="2349" spans="2:36" s="1" customFormat="1" ht="12.75">
      <c r="B2349" s="12"/>
      <c r="C2349" s="9"/>
      <c r="D2349" s="9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</row>
    <row r="2350" spans="2:36" s="1" customFormat="1" ht="12.75">
      <c r="B2350" s="12"/>
      <c r="C2350" s="9"/>
      <c r="D2350" s="9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</row>
    <row r="2351" spans="2:36" s="1" customFormat="1" ht="12.75">
      <c r="B2351" s="12"/>
      <c r="C2351" s="9"/>
      <c r="D2351" s="9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</row>
    <row r="2352" spans="2:36" s="1" customFormat="1" ht="12.75">
      <c r="B2352" s="12"/>
      <c r="C2352" s="9"/>
      <c r="D2352" s="9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</row>
    <row r="2353" spans="2:36" s="1" customFormat="1" ht="12.75">
      <c r="B2353" s="12"/>
      <c r="C2353" s="9"/>
      <c r="D2353" s="9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</row>
    <row r="2354" spans="2:36" s="1" customFormat="1" ht="12.75">
      <c r="B2354" s="12"/>
      <c r="C2354" s="9"/>
      <c r="D2354" s="9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</row>
    <row r="2355" spans="2:36" s="1" customFormat="1" ht="12.75">
      <c r="B2355" s="12"/>
      <c r="C2355" s="9"/>
      <c r="D2355" s="9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</row>
    <row r="2356" spans="2:36" s="1" customFormat="1" ht="12.75">
      <c r="B2356" s="12"/>
      <c r="C2356" s="9"/>
      <c r="D2356" s="9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</row>
    <row r="2357" spans="2:36" s="1" customFormat="1" ht="12.75">
      <c r="B2357" s="12"/>
      <c r="C2357" s="9"/>
      <c r="D2357" s="9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</row>
    <row r="2358" spans="2:36" s="1" customFormat="1" ht="12.75">
      <c r="B2358" s="12"/>
      <c r="C2358" s="9"/>
      <c r="D2358" s="9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</row>
    <row r="2359" spans="2:36" s="1" customFormat="1" ht="12.75">
      <c r="B2359" s="12"/>
      <c r="C2359" s="9"/>
      <c r="D2359" s="9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</row>
    <row r="2360" spans="2:36" s="1" customFormat="1" ht="12.75">
      <c r="B2360" s="12"/>
      <c r="C2360" s="9"/>
      <c r="D2360" s="9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</row>
    <row r="2361" spans="2:36" s="1" customFormat="1" ht="12.75">
      <c r="B2361" s="12"/>
      <c r="C2361" s="9"/>
      <c r="D2361" s="9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</row>
    <row r="2362" spans="2:36" s="1" customFormat="1" ht="12.75">
      <c r="B2362" s="12"/>
      <c r="C2362" s="9"/>
      <c r="D2362" s="9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</row>
    <row r="2363" spans="2:36" s="1" customFormat="1" ht="12.75">
      <c r="B2363" s="12"/>
      <c r="C2363" s="9"/>
      <c r="D2363" s="9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</row>
    <row r="2364" spans="2:36" s="1" customFormat="1" ht="12.75">
      <c r="B2364" s="12"/>
      <c r="C2364" s="9"/>
      <c r="D2364" s="9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</row>
    <row r="2365" spans="2:36" s="1" customFormat="1" ht="12.75">
      <c r="B2365" s="12"/>
      <c r="C2365" s="9"/>
      <c r="D2365" s="9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</row>
    <row r="2366" spans="2:36" s="1" customFormat="1" ht="12.75">
      <c r="B2366" s="12"/>
      <c r="C2366" s="9"/>
      <c r="D2366" s="9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</row>
    <row r="2367" spans="2:36" s="1" customFormat="1" ht="12.75">
      <c r="B2367" s="12"/>
      <c r="C2367" s="9"/>
      <c r="D2367" s="9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</row>
    <row r="2368" spans="2:36" s="1" customFormat="1" ht="12.75">
      <c r="B2368" s="12"/>
      <c r="C2368" s="9"/>
      <c r="D2368" s="9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</row>
    <row r="2369" spans="2:36" s="1" customFormat="1" ht="12.75">
      <c r="B2369" s="12"/>
      <c r="C2369" s="9"/>
      <c r="D2369" s="9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</row>
    <row r="2370" spans="2:36" s="1" customFormat="1" ht="12.75">
      <c r="B2370" s="12"/>
      <c r="C2370" s="9"/>
      <c r="D2370" s="9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</row>
    <row r="2371" spans="2:36" s="1" customFormat="1" ht="12.75">
      <c r="B2371" s="12"/>
      <c r="C2371" s="9"/>
      <c r="D2371" s="9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</row>
    <row r="2372" spans="2:36" s="1" customFormat="1" ht="12.75">
      <c r="B2372" s="12"/>
      <c r="C2372" s="9"/>
      <c r="D2372" s="9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</row>
    <row r="2373" spans="2:36" s="1" customFormat="1" ht="12.75">
      <c r="B2373" s="12"/>
      <c r="C2373" s="9"/>
      <c r="D2373" s="9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</row>
    <row r="2374" spans="2:36" s="1" customFormat="1" ht="12.75">
      <c r="B2374" s="12"/>
      <c r="C2374" s="9"/>
      <c r="D2374" s="9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</row>
    <row r="2375" spans="2:36" s="1" customFormat="1" ht="12.75">
      <c r="B2375" s="12"/>
      <c r="C2375" s="9"/>
      <c r="D2375" s="9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</row>
    <row r="2376" spans="2:36" s="1" customFormat="1" ht="12.75">
      <c r="B2376" s="12"/>
      <c r="C2376" s="9"/>
      <c r="D2376" s="9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</row>
    <row r="2377" spans="2:36" s="1" customFormat="1" ht="12.75">
      <c r="B2377" s="12"/>
      <c r="C2377" s="9"/>
      <c r="D2377" s="9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</row>
    <row r="2378" spans="2:36" s="1" customFormat="1" ht="12.75">
      <c r="B2378" s="12"/>
      <c r="C2378" s="9"/>
      <c r="D2378" s="9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</row>
    <row r="2379" spans="2:36" s="1" customFormat="1" ht="12.75">
      <c r="B2379" s="12"/>
      <c r="C2379" s="9"/>
      <c r="D2379" s="9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</row>
    <row r="2380" spans="2:36" s="1" customFormat="1" ht="12.75">
      <c r="B2380" s="12"/>
      <c r="C2380" s="9"/>
      <c r="D2380" s="9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</row>
    <row r="2381" spans="2:36" s="1" customFormat="1" ht="12.75">
      <c r="B2381" s="12"/>
      <c r="C2381" s="9"/>
      <c r="D2381" s="9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</row>
    <row r="2382" spans="2:36" s="1" customFormat="1" ht="12.75">
      <c r="B2382" s="12"/>
      <c r="C2382" s="9"/>
      <c r="D2382" s="9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</row>
    <row r="2383" spans="2:36" s="1" customFormat="1" ht="12.75">
      <c r="B2383" s="12"/>
      <c r="C2383" s="9"/>
      <c r="D2383" s="9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</row>
    <row r="2384" spans="2:36" s="1" customFormat="1" ht="12.75">
      <c r="B2384" s="12"/>
      <c r="C2384" s="9"/>
      <c r="D2384" s="9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</row>
    <row r="2385" spans="2:36" s="1" customFormat="1" ht="12.75">
      <c r="B2385" s="12"/>
      <c r="C2385" s="9"/>
      <c r="D2385" s="9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</row>
    <row r="2386" spans="2:36" s="1" customFormat="1" ht="12.75">
      <c r="B2386" s="12"/>
      <c r="C2386" s="9"/>
      <c r="D2386" s="9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</row>
    <row r="2387" spans="2:36" s="1" customFormat="1" ht="12.75">
      <c r="B2387" s="12"/>
      <c r="C2387" s="9"/>
      <c r="D2387" s="9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</row>
    <row r="2388" spans="2:36" s="1" customFormat="1" ht="12.75">
      <c r="B2388" s="12"/>
      <c r="C2388" s="9"/>
      <c r="D2388" s="9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</row>
    <row r="2389" spans="2:36" s="1" customFormat="1" ht="12.75">
      <c r="B2389" s="12"/>
      <c r="C2389" s="9"/>
      <c r="D2389" s="9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</row>
    <row r="2390" spans="2:36" s="1" customFormat="1" ht="12.75">
      <c r="B2390" s="12"/>
      <c r="C2390" s="9"/>
      <c r="D2390" s="9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</row>
    <row r="2391" spans="2:36" s="1" customFormat="1" ht="12.75">
      <c r="B2391" s="12"/>
      <c r="C2391" s="9"/>
      <c r="D2391" s="9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</row>
    <row r="2392" spans="2:36" s="1" customFormat="1" ht="12.75">
      <c r="B2392" s="12"/>
      <c r="C2392" s="9"/>
      <c r="D2392" s="9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</row>
    <row r="2393" spans="2:36" s="1" customFormat="1" ht="12.75">
      <c r="B2393" s="12"/>
      <c r="C2393" s="9"/>
      <c r="D2393" s="9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</row>
    <row r="2394" spans="2:36" s="1" customFormat="1" ht="12.75">
      <c r="B2394" s="12"/>
      <c r="C2394" s="9"/>
      <c r="D2394" s="9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</row>
    <row r="2395" spans="2:36" s="1" customFormat="1" ht="12.75">
      <c r="B2395" s="12"/>
      <c r="C2395" s="9"/>
      <c r="D2395" s="9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</row>
    <row r="2396" spans="2:36" s="1" customFormat="1" ht="12.75">
      <c r="B2396" s="12"/>
      <c r="C2396" s="9"/>
      <c r="D2396" s="9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</row>
    <row r="2397" spans="2:36" s="1" customFormat="1" ht="12.75">
      <c r="B2397" s="12"/>
      <c r="C2397" s="9"/>
      <c r="D2397" s="9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</row>
    <row r="2398" spans="2:36" s="1" customFormat="1" ht="12.75">
      <c r="B2398" s="12"/>
      <c r="C2398" s="9"/>
      <c r="D2398" s="9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</row>
    <row r="2399" spans="2:36" s="1" customFormat="1" ht="12.75">
      <c r="B2399" s="12"/>
      <c r="C2399" s="9"/>
      <c r="D2399" s="9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</row>
    <row r="2400" spans="2:36" s="1" customFormat="1" ht="12.75">
      <c r="B2400" s="12"/>
      <c r="C2400" s="9"/>
      <c r="D2400" s="9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</row>
    <row r="2401" spans="2:36" s="1" customFormat="1" ht="12.75">
      <c r="B2401" s="12"/>
      <c r="C2401" s="9"/>
      <c r="D2401" s="9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</row>
    <row r="2402" spans="2:36" s="1" customFormat="1" ht="12.75">
      <c r="B2402" s="12"/>
      <c r="C2402" s="9"/>
      <c r="D2402" s="9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</row>
    <row r="2403" spans="2:36" s="1" customFormat="1" ht="12.75">
      <c r="B2403" s="12"/>
      <c r="C2403" s="9"/>
      <c r="D2403" s="9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</row>
    <row r="2404" spans="2:36" s="1" customFormat="1" ht="12.75">
      <c r="B2404" s="12"/>
      <c r="C2404" s="9"/>
      <c r="D2404" s="9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</row>
    <row r="2405" spans="2:36" s="1" customFormat="1" ht="12.75">
      <c r="B2405" s="12"/>
      <c r="C2405" s="9"/>
      <c r="D2405" s="9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</row>
    <row r="2406" spans="2:36" s="1" customFormat="1" ht="12.75">
      <c r="B2406" s="12"/>
      <c r="C2406" s="9"/>
      <c r="D2406" s="9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</row>
    <row r="2407" spans="2:36" s="1" customFormat="1" ht="12.75">
      <c r="B2407" s="12"/>
      <c r="C2407" s="9"/>
      <c r="D2407" s="9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</row>
    <row r="2408" spans="2:36" s="1" customFormat="1" ht="12.75">
      <c r="B2408" s="12"/>
      <c r="C2408" s="9"/>
      <c r="D2408" s="9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</row>
    <row r="2409" spans="2:36" s="1" customFormat="1" ht="12.75">
      <c r="B2409" s="12"/>
      <c r="C2409" s="9"/>
      <c r="D2409" s="9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</row>
    <row r="2410" spans="2:36" s="1" customFormat="1" ht="12.75">
      <c r="B2410" s="12"/>
      <c r="C2410" s="9"/>
      <c r="D2410" s="9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</row>
    <row r="2411" spans="2:36" s="1" customFormat="1" ht="12.75">
      <c r="B2411" s="12"/>
      <c r="C2411" s="9"/>
      <c r="D2411" s="9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</row>
    <row r="2412" spans="2:36" s="1" customFormat="1" ht="12.75">
      <c r="B2412" s="12"/>
      <c r="C2412" s="9"/>
      <c r="D2412" s="9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</row>
    <row r="2413" spans="2:36" s="1" customFormat="1" ht="12.75">
      <c r="B2413" s="12"/>
      <c r="C2413" s="9"/>
      <c r="D2413" s="9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</row>
    <row r="2414" spans="2:36" s="1" customFormat="1" ht="12.75">
      <c r="B2414" s="12"/>
      <c r="C2414" s="9"/>
      <c r="D2414" s="9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</row>
    <row r="2415" spans="2:36" s="1" customFormat="1" ht="12.75">
      <c r="B2415" s="12"/>
      <c r="C2415" s="9"/>
      <c r="D2415" s="9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</row>
    <row r="2416" spans="2:36" s="1" customFormat="1" ht="12.75">
      <c r="B2416" s="12"/>
      <c r="C2416" s="9"/>
      <c r="D2416" s="9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</row>
    <row r="2417" spans="2:36" s="1" customFormat="1" ht="12.75">
      <c r="B2417" s="12"/>
      <c r="C2417" s="9"/>
      <c r="D2417" s="9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</row>
    <row r="2418" spans="2:36" s="1" customFormat="1" ht="12.75">
      <c r="B2418" s="12"/>
      <c r="C2418" s="9"/>
      <c r="D2418" s="9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</row>
    <row r="2419" spans="2:36" s="1" customFormat="1" ht="12.75">
      <c r="B2419" s="12"/>
      <c r="C2419" s="9"/>
      <c r="D2419" s="9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</row>
    <row r="2420" spans="2:36" s="1" customFormat="1" ht="12.75">
      <c r="B2420" s="12"/>
      <c r="C2420" s="9"/>
      <c r="D2420" s="9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</row>
    <row r="2421" spans="2:36" s="1" customFormat="1" ht="12.75">
      <c r="B2421" s="12"/>
      <c r="C2421" s="9"/>
      <c r="D2421" s="9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</row>
    <row r="2422" spans="2:36" s="1" customFormat="1" ht="12.75">
      <c r="B2422" s="12"/>
      <c r="C2422" s="9"/>
      <c r="D2422" s="9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</row>
    <row r="2423" spans="2:36" s="1" customFormat="1" ht="12.75">
      <c r="B2423" s="12"/>
      <c r="C2423" s="9"/>
      <c r="D2423" s="9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</row>
    <row r="2424" spans="2:36" s="1" customFormat="1" ht="12.75">
      <c r="B2424" s="12"/>
      <c r="C2424" s="9"/>
      <c r="D2424" s="9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</row>
    <row r="2425" spans="2:36" s="1" customFormat="1" ht="12.75">
      <c r="B2425" s="12"/>
      <c r="C2425" s="9"/>
      <c r="D2425" s="9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</row>
    <row r="2426" spans="2:36" s="1" customFormat="1" ht="12.75">
      <c r="B2426" s="12"/>
      <c r="C2426" s="9"/>
      <c r="D2426" s="9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</row>
    <row r="2427" spans="2:36" s="1" customFormat="1" ht="12.75">
      <c r="B2427" s="12"/>
      <c r="C2427" s="9"/>
      <c r="D2427" s="9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</row>
    <row r="2428" spans="2:36" s="1" customFormat="1" ht="12.75">
      <c r="B2428" s="12"/>
      <c r="C2428" s="9"/>
      <c r="D2428" s="9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</row>
    <row r="2429" spans="2:36" s="1" customFormat="1" ht="12.75">
      <c r="B2429" s="12"/>
      <c r="C2429" s="9"/>
      <c r="D2429" s="9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</row>
    <row r="2430" spans="2:36" s="1" customFormat="1" ht="12.75">
      <c r="B2430" s="12"/>
      <c r="C2430" s="9"/>
      <c r="D2430" s="9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</row>
    <row r="2431" spans="2:36" s="1" customFormat="1" ht="12.75">
      <c r="B2431" s="12"/>
      <c r="C2431" s="9"/>
      <c r="D2431" s="9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</row>
    <row r="2432" spans="2:36" s="1" customFormat="1" ht="12.75">
      <c r="B2432" s="12"/>
      <c r="C2432" s="9"/>
      <c r="D2432" s="9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</row>
    <row r="2433" spans="2:36" s="1" customFormat="1" ht="12.75">
      <c r="B2433" s="12"/>
      <c r="C2433" s="9"/>
      <c r="D2433" s="9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</row>
    <row r="2434" spans="2:36" s="1" customFormat="1" ht="12.75">
      <c r="B2434" s="12"/>
      <c r="C2434" s="9"/>
      <c r="D2434" s="9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</row>
    <row r="2435" spans="2:36" s="1" customFormat="1" ht="12.75">
      <c r="B2435" s="12"/>
      <c r="C2435" s="9"/>
      <c r="D2435" s="9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</row>
    <row r="2436" spans="2:36" s="1" customFormat="1" ht="12.75">
      <c r="B2436" s="12"/>
      <c r="C2436" s="9"/>
      <c r="D2436" s="9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</row>
    <row r="2437" spans="2:36" s="1" customFormat="1" ht="12.75">
      <c r="B2437" s="12"/>
      <c r="C2437" s="9"/>
      <c r="D2437" s="9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</row>
    <row r="2438" spans="2:36" s="1" customFormat="1" ht="12.75">
      <c r="B2438" s="12"/>
      <c r="C2438" s="9"/>
      <c r="D2438" s="9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</row>
    <row r="2439" spans="2:36" s="1" customFormat="1" ht="12.75">
      <c r="B2439" s="12"/>
      <c r="C2439" s="9"/>
      <c r="D2439" s="9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</row>
    <row r="2440" spans="2:36" s="1" customFormat="1" ht="12.75">
      <c r="B2440" s="12"/>
      <c r="C2440" s="9"/>
      <c r="D2440" s="9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</row>
    <row r="2441" spans="2:36" s="1" customFormat="1" ht="12.75">
      <c r="B2441" s="12"/>
      <c r="C2441" s="9"/>
      <c r="D2441" s="9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</row>
    <row r="2442" spans="2:36" s="1" customFormat="1" ht="12.75">
      <c r="B2442" s="12"/>
      <c r="C2442" s="9"/>
      <c r="D2442" s="9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</row>
    <row r="2443" spans="2:36" s="1" customFormat="1" ht="12.75">
      <c r="B2443" s="12"/>
      <c r="C2443" s="9"/>
      <c r="D2443" s="9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</row>
    <row r="2444" spans="2:36" s="1" customFormat="1" ht="12.75">
      <c r="B2444" s="12"/>
      <c r="C2444" s="9"/>
      <c r="D2444" s="9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</row>
    <row r="2445" spans="2:36" s="1" customFormat="1" ht="12.75">
      <c r="B2445" s="12"/>
      <c r="C2445" s="9"/>
      <c r="D2445" s="9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</row>
    <row r="2446" spans="2:36" s="1" customFormat="1" ht="12.75">
      <c r="B2446" s="12"/>
      <c r="C2446" s="9"/>
      <c r="D2446" s="9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</row>
    <row r="2447" spans="2:36" s="1" customFormat="1" ht="12.75">
      <c r="B2447" s="12"/>
      <c r="C2447" s="9"/>
      <c r="D2447" s="9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</row>
    <row r="2448" spans="2:36" s="1" customFormat="1" ht="12.75">
      <c r="B2448" s="12"/>
      <c r="C2448" s="9"/>
      <c r="D2448" s="9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</row>
    <row r="2449" spans="2:36" s="1" customFormat="1" ht="12.75">
      <c r="B2449" s="12"/>
      <c r="C2449" s="9"/>
      <c r="D2449" s="9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</row>
    <row r="2450" spans="2:36" s="1" customFormat="1" ht="12.75">
      <c r="B2450" s="12"/>
      <c r="C2450" s="9"/>
      <c r="D2450" s="9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</row>
    <row r="2451" spans="2:36" s="1" customFormat="1" ht="12.75">
      <c r="B2451" s="12"/>
      <c r="C2451" s="9"/>
      <c r="D2451" s="9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</row>
    <row r="2452" spans="2:36" s="1" customFormat="1" ht="12.75">
      <c r="B2452" s="12"/>
      <c r="C2452" s="9"/>
      <c r="D2452" s="9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</row>
    <row r="2453" spans="2:36" s="1" customFormat="1" ht="12.75">
      <c r="B2453" s="12"/>
      <c r="C2453" s="9"/>
      <c r="D2453" s="9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</row>
    <row r="2454" spans="2:36" s="1" customFormat="1" ht="12.75">
      <c r="B2454" s="12"/>
      <c r="C2454" s="9"/>
      <c r="D2454" s="9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</row>
    <row r="2455" spans="2:36" s="1" customFormat="1" ht="12.75">
      <c r="B2455" s="12"/>
      <c r="C2455" s="9"/>
      <c r="D2455" s="9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</row>
    <row r="2456" spans="2:36" s="1" customFormat="1" ht="12.75">
      <c r="B2456" s="12"/>
      <c r="C2456" s="9"/>
      <c r="D2456" s="9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</row>
    <row r="2457" spans="2:36" s="1" customFormat="1" ht="12.75">
      <c r="B2457" s="12"/>
      <c r="C2457" s="9"/>
      <c r="D2457" s="9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</row>
    <row r="2458" spans="2:36" s="1" customFormat="1" ht="12.75">
      <c r="B2458" s="12"/>
      <c r="C2458" s="9"/>
      <c r="D2458" s="9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</row>
    <row r="2459" spans="2:36" s="1" customFormat="1" ht="12.75">
      <c r="B2459" s="12"/>
      <c r="C2459" s="9"/>
      <c r="D2459" s="9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</row>
    <row r="2460" spans="2:36" s="1" customFormat="1" ht="12.75">
      <c r="B2460" s="12"/>
      <c r="C2460" s="9"/>
      <c r="D2460" s="9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</row>
    <row r="2461" spans="2:36" s="1" customFormat="1" ht="12.75">
      <c r="B2461" s="12"/>
      <c r="C2461" s="9"/>
      <c r="D2461" s="9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</row>
    <row r="2462" spans="2:36" s="1" customFormat="1" ht="12.75">
      <c r="B2462" s="12"/>
      <c r="C2462" s="9"/>
      <c r="D2462" s="9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</row>
    <row r="2463" spans="2:36" s="1" customFormat="1" ht="12.75">
      <c r="B2463" s="12"/>
      <c r="C2463" s="9"/>
      <c r="D2463" s="9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</row>
    <row r="2464" spans="2:36" s="1" customFormat="1" ht="12.75">
      <c r="B2464" s="12"/>
      <c r="C2464" s="9"/>
      <c r="D2464" s="9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</row>
    <row r="2465" spans="2:36" s="1" customFormat="1" ht="12.75">
      <c r="B2465" s="12"/>
      <c r="C2465" s="9"/>
      <c r="D2465" s="9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</row>
    <row r="2466" spans="2:36" s="1" customFormat="1" ht="12.75">
      <c r="B2466" s="12"/>
      <c r="C2466" s="9"/>
      <c r="D2466" s="9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</row>
    <row r="2467" spans="2:36" s="1" customFormat="1" ht="12.75">
      <c r="B2467" s="12"/>
      <c r="C2467" s="9"/>
      <c r="D2467" s="9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</row>
    <row r="2468" spans="2:36" s="1" customFormat="1" ht="12.75">
      <c r="B2468" s="12"/>
      <c r="C2468" s="9"/>
      <c r="D2468" s="9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</row>
    <row r="2469" spans="2:36" s="1" customFormat="1" ht="12.75">
      <c r="B2469" s="12"/>
      <c r="C2469" s="9"/>
      <c r="D2469" s="9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</row>
    <row r="2470" spans="2:36" s="1" customFormat="1" ht="12.75">
      <c r="B2470" s="12"/>
      <c r="C2470" s="9"/>
      <c r="D2470" s="9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</row>
    <row r="2471" spans="2:36" s="1" customFormat="1" ht="12.75">
      <c r="B2471" s="12"/>
      <c r="C2471" s="9"/>
      <c r="D2471" s="9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</row>
    <row r="2472" spans="2:36" s="1" customFormat="1" ht="12.75">
      <c r="B2472" s="12"/>
      <c r="C2472" s="9"/>
      <c r="D2472" s="9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</row>
    <row r="2473" spans="2:36" s="1" customFormat="1" ht="12.75">
      <c r="B2473" s="12"/>
      <c r="C2473" s="9"/>
      <c r="D2473" s="9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</row>
    <row r="2474" spans="2:36" s="1" customFormat="1" ht="12.75">
      <c r="B2474" s="12"/>
      <c r="C2474" s="9"/>
      <c r="D2474" s="9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</row>
    <row r="2475" spans="2:36" s="1" customFormat="1" ht="12.75">
      <c r="B2475" s="12"/>
      <c r="C2475" s="9"/>
      <c r="D2475" s="9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</row>
    <row r="2476" spans="2:36" s="1" customFormat="1" ht="12.75">
      <c r="B2476" s="12"/>
      <c r="C2476" s="9"/>
      <c r="D2476" s="9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</row>
    <row r="2477" spans="2:36" s="1" customFormat="1" ht="12.75">
      <c r="B2477" s="12"/>
      <c r="C2477" s="9"/>
      <c r="D2477" s="9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</row>
    <row r="2478" spans="2:36" s="1" customFormat="1" ht="12.75">
      <c r="B2478" s="12"/>
      <c r="C2478" s="9"/>
      <c r="D2478" s="9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</row>
    <row r="2479" spans="2:36" s="1" customFormat="1" ht="12.75">
      <c r="B2479" s="12"/>
      <c r="C2479" s="9"/>
      <c r="D2479" s="9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</row>
    <row r="2480" spans="2:36" s="1" customFormat="1" ht="12.75">
      <c r="B2480" s="12"/>
      <c r="C2480" s="9"/>
      <c r="D2480" s="9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</row>
    <row r="2481" spans="2:36" s="1" customFormat="1" ht="12.75">
      <c r="B2481" s="12"/>
      <c r="C2481" s="9"/>
      <c r="D2481" s="9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</row>
    <row r="2482" spans="2:36" s="1" customFormat="1" ht="12.75">
      <c r="B2482" s="12"/>
      <c r="C2482" s="9"/>
      <c r="D2482" s="9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</row>
    <row r="2483" spans="2:36" s="1" customFormat="1" ht="12.75">
      <c r="B2483" s="12"/>
      <c r="C2483" s="9"/>
      <c r="D2483" s="9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</row>
    <row r="2484" spans="2:36" s="1" customFormat="1" ht="12.75">
      <c r="B2484" s="12"/>
      <c r="C2484" s="9"/>
      <c r="D2484" s="9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</row>
    <row r="2485" spans="2:36" s="1" customFormat="1" ht="12.75">
      <c r="B2485" s="12"/>
      <c r="C2485" s="9"/>
      <c r="D2485" s="9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</row>
    <row r="2486" spans="2:36" s="1" customFormat="1" ht="12.75">
      <c r="B2486" s="12"/>
      <c r="C2486" s="9"/>
      <c r="D2486" s="9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</row>
    <row r="2487" spans="2:36" s="1" customFormat="1" ht="12.75">
      <c r="B2487" s="12"/>
      <c r="C2487" s="9"/>
      <c r="D2487" s="9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</row>
    <row r="2488" spans="2:36" s="1" customFormat="1" ht="12.75">
      <c r="B2488" s="12"/>
      <c r="C2488" s="9"/>
      <c r="D2488" s="9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</row>
    <row r="2489" spans="2:36" s="1" customFormat="1" ht="12.75">
      <c r="B2489" s="12"/>
      <c r="C2489" s="9"/>
      <c r="D2489" s="9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</row>
    <row r="2490" spans="2:36" s="1" customFormat="1" ht="12.75">
      <c r="B2490" s="12"/>
      <c r="C2490" s="9"/>
      <c r="D2490" s="9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</row>
    <row r="2491" spans="2:36" s="1" customFormat="1" ht="12.75">
      <c r="B2491" s="12"/>
      <c r="C2491" s="9"/>
      <c r="D2491" s="9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</row>
    <row r="2492" spans="2:36" s="1" customFormat="1" ht="12.75">
      <c r="B2492" s="12"/>
      <c r="C2492" s="9"/>
      <c r="D2492" s="9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</row>
    <row r="2493" spans="2:36" s="1" customFormat="1" ht="12.75">
      <c r="B2493" s="12"/>
      <c r="C2493" s="9"/>
      <c r="D2493" s="9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</row>
    <row r="2494" spans="2:36" s="1" customFormat="1" ht="12.75">
      <c r="B2494" s="12"/>
      <c r="C2494" s="9"/>
      <c r="D2494" s="9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</row>
    <row r="2495" spans="2:36" s="1" customFormat="1" ht="12.75">
      <c r="B2495" s="12"/>
      <c r="C2495" s="9"/>
      <c r="D2495" s="9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</row>
    <row r="2496" spans="2:36" s="1" customFormat="1" ht="12.75">
      <c r="B2496" s="12"/>
      <c r="C2496" s="9"/>
      <c r="D2496" s="9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</row>
    <row r="2497" spans="2:36" s="1" customFormat="1" ht="12.75">
      <c r="B2497" s="12"/>
      <c r="C2497" s="9"/>
      <c r="D2497" s="9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</row>
    <row r="2498" spans="2:36" s="1" customFormat="1" ht="12.75">
      <c r="B2498" s="12"/>
      <c r="C2498" s="9"/>
      <c r="D2498" s="9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</row>
    <row r="2499" spans="2:36" s="1" customFormat="1" ht="12.75">
      <c r="B2499" s="12"/>
      <c r="C2499" s="9"/>
      <c r="D2499" s="9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</row>
    <row r="2500" spans="2:36" s="1" customFormat="1" ht="12.75">
      <c r="B2500" s="12"/>
      <c r="C2500" s="9"/>
      <c r="D2500" s="9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</row>
    <row r="2501" spans="2:36" s="1" customFormat="1" ht="12.75">
      <c r="B2501" s="12"/>
      <c r="C2501" s="9"/>
      <c r="D2501" s="9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</row>
    <row r="2502" spans="2:36" s="1" customFormat="1" ht="12.75">
      <c r="B2502" s="12"/>
      <c r="C2502" s="9"/>
      <c r="D2502" s="9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</row>
    <row r="2503" spans="2:36" s="1" customFormat="1" ht="12.75">
      <c r="B2503" s="12"/>
      <c r="C2503" s="9"/>
      <c r="D2503" s="9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</row>
    <row r="2504" spans="2:36" s="1" customFormat="1" ht="12.75">
      <c r="B2504" s="12"/>
      <c r="C2504" s="9"/>
      <c r="D2504" s="9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</row>
    <row r="2505" spans="2:36" s="1" customFormat="1" ht="12.75">
      <c r="B2505" s="12"/>
      <c r="C2505" s="9"/>
      <c r="D2505" s="9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</row>
    <row r="2506" spans="2:36" s="1" customFormat="1" ht="12.75">
      <c r="B2506" s="12"/>
      <c r="C2506" s="9"/>
      <c r="D2506" s="9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</row>
    <row r="2507" spans="2:36" s="1" customFormat="1" ht="12.75">
      <c r="B2507" s="12"/>
      <c r="C2507" s="9"/>
      <c r="D2507" s="9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</row>
    <row r="2508" spans="2:36" s="1" customFormat="1" ht="12.75">
      <c r="B2508" s="12"/>
      <c r="C2508" s="9"/>
      <c r="D2508" s="9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</row>
    <row r="2509" spans="2:36" s="1" customFormat="1" ht="12.75">
      <c r="B2509" s="12"/>
      <c r="C2509" s="9"/>
      <c r="D2509" s="9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</row>
    <row r="2510" spans="2:36" s="1" customFormat="1" ht="12.75">
      <c r="B2510" s="12"/>
      <c r="C2510" s="9"/>
      <c r="D2510" s="9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</row>
    <row r="2511" spans="2:36" s="1" customFormat="1" ht="12.75">
      <c r="B2511" s="12"/>
      <c r="C2511" s="9"/>
      <c r="D2511" s="9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</row>
    <row r="2512" spans="2:36" s="1" customFormat="1" ht="12.75">
      <c r="B2512" s="12"/>
      <c r="C2512" s="9"/>
      <c r="D2512" s="9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</row>
    <row r="2513" spans="2:36" s="1" customFormat="1" ht="12.75">
      <c r="B2513" s="12"/>
      <c r="C2513" s="9"/>
      <c r="D2513" s="9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</row>
    <row r="2514" spans="2:36" s="1" customFormat="1" ht="12.75">
      <c r="B2514" s="12"/>
      <c r="C2514" s="9"/>
      <c r="D2514" s="9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</row>
    <row r="2515" spans="2:36" s="1" customFormat="1" ht="12.75">
      <c r="B2515" s="12"/>
      <c r="C2515" s="9"/>
      <c r="D2515" s="9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</row>
    <row r="2516" spans="2:36" s="1" customFormat="1" ht="12.75">
      <c r="B2516" s="12"/>
      <c r="C2516" s="9"/>
      <c r="D2516" s="9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</row>
    <row r="2517" spans="2:36" s="1" customFormat="1" ht="12.75">
      <c r="B2517" s="12"/>
      <c r="C2517" s="9"/>
      <c r="D2517" s="9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</row>
    <row r="2518" spans="2:36" s="1" customFormat="1" ht="12.75">
      <c r="B2518" s="12"/>
      <c r="C2518" s="9"/>
      <c r="D2518" s="9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</row>
    <row r="2519" spans="2:36" s="1" customFormat="1" ht="12.75">
      <c r="B2519" s="12"/>
      <c r="C2519" s="9"/>
      <c r="D2519" s="9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</row>
    <row r="2520" spans="2:36" s="1" customFormat="1" ht="12.75">
      <c r="B2520" s="12"/>
      <c r="C2520" s="9"/>
      <c r="D2520" s="9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</row>
    <row r="2521" spans="2:36" s="1" customFormat="1" ht="12.75">
      <c r="B2521" s="12"/>
      <c r="C2521" s="9"/>
      <c r="D2521" s="9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</row>
    <row r="2522" spans="2:36" s="1" customFormat="1" ht="12.75">
      <c r="B2522" s="12"/>
      <c r="C2522" s="9"/>
      <c r="D2522" s="9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</row>
    <row r="2523" spans="2:36" s="1" customFormat="1" ht="12.75">
      <c r="B2523" s="12"/>
      <c r="C2523" s="9"/>
      <c r="D2523" s="9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</row>
    <row r="2524" spans="2:36" s="1" customFormat="1" ht="12.75">
      <c r="B2524" s="12"/>
      <c r="C2524" s="9"/>
      <c r="D2524" s="9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</row>
    <row r="2525" spans="2:36" s="1" customFormat="1" ht="12.75">
      <c r="B2525" s="12"/>
      <c r="C2525" s="9"/>
      <c r="D2525" s="9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</row>
    <row r="2526" spans="2:36" s="1" customFormat="1" ht="12.75">
      <c r="B2526" s="12"/>
      <c r="C2526" s="9"/>
      <c r="D2526" s="9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</row>
    <row r="2527" spans="2:36" s="1" customFormat="1" ht="12.75">
      <c r="B2527" s="12"/>
      <c r="C2527" s="9"/>
      <c r="D2527" s="9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</row>
    <row r="2528" spans="2:36" s="1" customFormat="1" ht="12.75">
      <c r="B2528" s="12"/>
      <c r="C2528" s="9"/>
      <c r="D2528" s="9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</row>
    <row r="2529" spans="2:36" s="1" customFormat="1" ht="12.75">
      <c r="B2529" s="12"/>
      <c r="C2529" s="9"/>
      <c r="D2529" s="9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</row>
    <row r="2530" spans="2:36" s="1" customFormat="1" ht="12.75">
      <c r="B2530" s="12"/>
      <c r="C2530" s="9"/>
      <c r="D2530" s="9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</row>
    <row r="2531" spans="2:36" s="1" customFormat="1" ht="12.75">
      <c r="B2531" s="12"/>
      <c r="C2531" s="9"/>
      <c r="D2531" s="9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</row>
    <row r="2532" spans="2:36" s="1" customFormat="1" ht="12.75">
      <c r="B2532" s="12"/>
      <c r="C2532" s="9"/>
      <c r="D2532" s="9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</row>
    <row r="2533" spans="2:36" s="1" customFormat="1" ht="12.75">
      <c r="B2533" s="12"/>
      <c r="C2533" s="9"/>
      <c r="D2533" s="9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</row>
    <row r="2534" spans="2:36" s="1" customFormat="1" ht="12.75">
      <c r="B2534" s="12"/>
      <c r="C2534" s="9"/>
      <c r="D2534" s="9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</row>
    <row r="2535" spans="2:36" s="1" customFormat="1" ht="12.75">
      <c r="B2535" s="12"/>
      <c r="C2535" s="9"/>
      <c r="D2535" s="9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</row>
    <row r="2536" spans="2:36" s="1" customFormat="1" ht="12.75">
      <c r="B2536" s="12"/>
      <c r="C2536" s="9"/>
      <c r="D2536" s="9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</row>
    <row r="2537" spans="2:36" s="1" customFormat="1" ht="12.75">
      <c r="B2537" s="12"/>
      <c r="C2537" s="9"/>
      <c r="D2537" s="9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</row>
    <row r="2538" spans="2:36" s="1" customFormat="1" ht="12.75">
      <c r="B2538" s="12"/>
      <c r="C2538" s="9"/>
      <c r="D2538" s="9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</row>
    <row r="2539" spans="2:36" s="1" customFormat="1" ht="12.75">
      <c r="B2539" s="12"/>
      <c r="C2539" s="9"/>
      <c r="D2539" s="9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</row>
    <row r="2540" spans="2:36" s="1" customFormat="1" ht="12.75">
      <c r="B2540" s="12"/>
      <c r="C2540" s="9"/>
      <c r="D2540" s="9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</row>
    <row r="2541" spans="2:36" s="1" customFormat="1" ht="12.75">
      <c r="B2541" s="12"/>
      <c r="C2541" s="9"/>
      <c r="D2541" s="9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</row>
    <row r="2542" spans="2:36" s="1" customFormat="1" ht="12.75">
      <c r="B2542" s="12"/>
      <c r="C2542" s="9"/>
      <c r="D2542" s="9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</row>
    <row r="2543" spans="2:36" s="1" customFormat="1" ht="12.75">
      <c r="B2543" s="12"/>
      <c r="C2543" s="9"/>
      <c r="D2543" s="9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</row>
    <row r="2544" spans="2:36" s="1" customFormat="1" ht="12.75">
      <c r="B2544" s="12"/>
      <c r="C2544" s="9"/>
      <c r="D2544" s="9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</row>
    <row r="2545" spans="2:36" s="1" customFormat="1" ht="12.75">
      <c r="B2545" s="12"/>
      <c r="C2545" s="9"/>
      <c r="D2545" s="9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</row>
    <row r="2546" spans="2:36" s="1" customFormat="1" ht="12.75">
      <c r="B2546" s="12"/>
      <c r="C2546" s="9"/>
      <c r="D2546" s="9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</row>
    <row r="2547" spans="2:36" s="1" customFormat="1" ht="12.75">
      <c r="B2547" s="12"/>
      <c r="C2547" s="9"/>
      <c r="D2547" s="9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</row>
    <row r="2548" spans="2:36" s="1" customFormat="1" ht="12.75">
      <c r="B2548" s="12"/>
      <c r="C2548" s="9"/>
      <c r="D2548" s="9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</row>
    <row r="2549" spans="2:36" s="1" customFormat="1" ht="12.75">
      <c r="B2549" s="12"/>
      <c r="C2549" s="9"/>
      <c r="D2549" s="9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</row>
    <row r="2550" spans="2:36" s="1" customFormat="1" ht="12.75">
      <c r="B2550" s="12"/>
      <c r="C2550" s="9"/>
      <c r="D2550" s="9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</row>
    <row r="2551" spans="2:36" s="1" customFormat="1" ht="12.75">
      <c r="B2551" s="12"/>
      <c r="C2551" s="9"/>
      <c r="D2551" s="9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</row>
    <row r="2552" spans="2:36" s="1" customFormat="1" ht="12.75">
      <c r="B2552" s="12"/>
      <c r="C2552" s="9"/>
      <c r="D2552" s="9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</row>
    <row r="2553" spans="2:36" s="1" customFormat="1" ht="12.75">
      <c r="B2553" s="12"/>
      <c r="C2553" s="9"/>
      <c r="D2553" s="9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</row>
    <row r="2554" spans="2:36" s="1" customFormat="1" ht="12.75">
      <c r="B2554" s="12"/>
      <c r="C2554" s="9"/>
      <c r="D2554" s="9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</row>
    <row r="2555" spans="2:36" s="1" customFormat="1" ht="12.75">
      <c r="B2555" s="12"/>
      <c r="C2555" s="9"/>
      <c r="D2555" s="9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</row>
    <row r="2556" spans="2:36" s="1" customFormat="1" ht="12.75">
      <c r="B2556" s="12"/>
      <c r="C2556" s="9"/>
      <c r="D2556" s="9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</row>
    <row r="2557" spans="2:36" s="1" customFormat="1" ht="12.75">
      <c r="B2557" s="12"/>
      <c r="C2557" s="9"/>
      <c r="D2557" s="9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</row>
    <row r="2558" spans="2:36" s="1" customFormat="1" ht="12.75">
      <c r="B2558" s="12"/>
      <c r="C2558" s="9"/>
      <c r="D2558" s="9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</row>
    <row r="2559" spans="2:36" s="1" customFormat="1" ht="12.75">
      <c r="B2559" s="12"/>
      <c r="C2559" s="9"/>
      <c r="D2559" s="9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</row>
    <row r="2560" spans="2:36" s="1" customFormat="1" ht="12.75">
      <c r="B2560" s="12"/>
      <c r="C2560" s="9"/>
      <c r="D2560" s="9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</row>
    <row r="2561" spans="2:36" s="1" customFormat="1" ht="12.75">
      <c r="B2561" s="12"/>
      <c r="C2561" s="9"/>
      <c r="D2561" s="9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</row>
    <row r="2562" spans="2:36" s="1" customFormat="1" ht="12.75">
      <c r="B2562" s="12"/>
      <c r="C2562" s="9"/>
      <c r="D2562" s="9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</row>
    <row r="2563" spans="2:36" s="1" customFormat="1" ht="12.75">
      <c r="B2563" s="12"/>
      <c r="C2563" s="9"/>
      <c r="D2563" s="9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</row>
    <row r="2564" spans="2:36" s="1" customFormat="1" ht="12.75">
      <c r="B2564" s="12"/>
      <c r="C2564" s="9"/>
      <c r="D2564" s="9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</row>
    <row r="2565" spans="2:36" s="1" customFormat="1" ht="12.75">
      <c r="B2565" s="12"/>
      <c r="C2565" s="9"/>
      <c r="D2565" s="9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</row>
    <row r="2566" spans="2:36" s="1" customFormat="1" ht="12.75">
      <c r="B2566" s="12"/>
      <c r="C2566" s="9"/>
      <c r="D2566" s="9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</row>
    <row r="2567" spans="2:36" s="1" customFormat="1" ht="12.75">
      <c r="B2567" s="12"/>
      <c r="C2567" s="9"/>
      <c r="D2567" s="9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</row>
    <row r="2568" spans="2:36" s="1" customFormat="1" ht="12.75">
      <c r="B2568" s="12"/>
      <c r="C2568" s="9"/>
      <c r="D2568" s="9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</row>
    <row r="2569" spans="2:36" s="1" customFormat="1" ht="12.75">
      <c r="B2569" s="12"/>
      <c r="C2569" s="9"/>
      <c r="D2569" s="9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</row>
    <row r="2570" spans="2:36" s="1" customFormat="1" ht="12.75">
      <c r="B2570" s="12"/>
      <c r="C2570" s="9"/>
      <c r="D2570" s="9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</row>
    <row r="2571" spans="2:36" s="1" customFormat="1" ht="12.75">
      <c r="B2571" s="12"/>
      <c r="C2571" s="9"/>
      <c r="D2571" s="9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</row>
    <row r="2572" spans="2:36" s="1" customFormat="1" ht="12.75">
      <c r="B2572" s="12"/>
      <c r="C2572" s="9"/>
      <c r="D2572" s="9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</row>
    <row r="2573" spans="2:36" s="1" customFormat="1" ht="12.75">
      <c r="B2573" s="12"/>
      <c r="C2573" s="9"/>
      <c r="D2573" s="9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</row>
    <row r="2574" spans="2:36" s="1" customFormat="1" ht="12.75">
      <c r="B2574" s="12"/>
      <c r="C2574" s="9"/>
      <c r="D2574" s="9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</row>
    <row r="2575" spans="2:36" s="1" customFormat="1" ht="12.75">
      <c r="B2575" s="12"/>
      <c r="C2575" s="9"/>
      <c r="D2575" s="9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</row>
    <row r="2576" spans="2:36" s="1" customFormat="1" ht="12.75">
      <c r="B2576" s="12"/>
      <c r="C2576" s="9"/>
      <c r="D2576" s="9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</row>
    <row r="2577" spans="2:36" s="1" customFormat="1" ht="12.75">
      <c r="B2577" s="12"/>
      <c r="C2577" s="9"/>
      <c r="D2577" s="9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</row>
    <row r="2578" spans="2:36" s="1" customFormat="1" ht="12.75">
      <c r="B2578" s="12"/>
      <c r="C2578" s="9"/>
      <c r="D2578" s="9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</row>
    <row r="2579" spans="2:36" s="1" customFormat="1" ht="12.75">
      <c r="B2579" s="12"/>
      <c r="C2579" s="9"/>
      <c r="D2579" s="9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</row>
    <row r="2580" spans="2:36" s="1" customFormat="1" ht="12.75">
      <c r="B2580" s="12"/>
      <c r="C2580" s="9"/>
      <c r="D2580" s="9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</row>
    <row r="2581" spans="2:36" s="1" customFormat="1" ht="12.75">
      <c r="B2581" s="12"/>
      <c r="C2581" s="9"/>
      <c r="D2581" s="9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</row>
    <row r="2582" spans="2:36" s="1" customFormat="1" ht="12.75">
      <c r="B2582" s="12"/>
      <c r="C2582" s="9"/>
      <c r="D2582" s="9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</row>
    <row r="2583" spans="2:36" s="1" customFormat="1" ht="12.75">
      <c r="B2583" s="12"/>
      <c r="C2583" s="9"/>
      <c r="D2583" s="9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</row>
    <row r="2584" spans="2:36" s="1" customFormat="1" ht="12.75">
      <c r="B2584" s="12"/>
      <c r="C2584" s="9"/>
      <c r="D2584" s="9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</row>
    <row r="2585" spans="2:36" s="1" customFormat="1" ht="12.75">
      <c r="B2585" s="12"/>
      <c r="C2585" s="9"/>
      <c r="D2585" s="9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</row>
    <row r="2586" spans="2:36" s="1" customFormat="1" ht="12.75">
      <c r="B2586" s="12"/>
      <c r="C2586" s="9"/>
      <c r="D2586" s="9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</row>
    <row r="2587" spans="2:36" s="1" customFormat="1" ht="12.75">
      <c r="B2587" s="12"/>
      <c r="C2587" s="9"/>
      <c r="D2587" s="9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</row>
    <row r="2588" spans="2:36" s="1" customFormat="1" ht="12.75">
      <c r="B2588" s="12"/>
      <c r="C2588" s="9"/>
      <c r="D2588" s="9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</row>
    <row r="2589" spans="2:36" s="1" customFormat="1" ht="12.75">
      <c r="B2589" s="12"/>
      <c r="C2589" s="9"/>
      <c r="D2589" s="9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</row>
    <row r="2590" spans="2:36" s="1" customFormat="1" ht="12.75">
      <c r="B2590" s="12"/>
      <c r="C2590" s="9"/>
      <c r="D2590" s="9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</row>
    <row r="2591" spans="2:36" s="1" customFormat="1" ht="12.75">
      <c r="B2591" s="12"/>
      <c r="C2591" s="9"/>
      <c r="D2591" s="9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</row>
    <row r="2592" spans="2:36" s="1" customFormat="1" ht="12.75">
      <c r="B2592" s="12"/>
      <c r="C2592" s="9"/>
      <c r="D2592" s="9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</row>
    <row r="2593" spans="2:36" s="1" customFormat="1" ht="12.75">
      <c r="B2593" s="12"/>
      <c r="C2593" s="9"/>
      <c r="D2593" s="9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</row>
    <row r="2594" spans="2:36" s="1" customFormat="1" ht="12.75">
      <c r="B2594" s="12"/>
      <c r="C2594" s="9"/>
      <c r="D2594" s="9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</row>
    <row r="2595" spans="2:36" s="1" customFormat="1" ht="12.75">
      <c r="B2595" s="12"/>
      <c r="C2595" s="9"/>
      <c r="D2595" s="9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</row>
    <row r="2596" spans="2:36" s="1" customFormat="1" ht="12.75">
      <c r="B2596" s="12"/>
      <c r="C2596" s="9"/>
      <c r="D2596" s="9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</row>
    <row r="2597" spans="2:36" s="1" customFormat="1" ht="12.75">
      <c r="B2597" s="12"/>
      <c r="C2597" s="9"/>
      <c r="D2597" s="9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</row>
    <row r="2598" spans="2:36" s="1" customFormat="1" ht="12.75">
      <c r="B2598" s="12"/>
      <c r="C2598" s="9"/>
      <c r="D2598" s="9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</row>
    <row r="2599" spans="2:36" s="1" customFormat="1" ht="12.75">
      <c r="B2599" s="12"/>
      <c r="C2599" s="9"/>
      <c r="D2599" s="9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</row>
    <row r="2600" spans="2:36" s="1" customFormat="1" ht="12.75">
      <c r="B2600" s="12"/>
      <c r="C2600" s="9"/>
      <c r="D2600" s="9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</row>
    <row r="2601" spans="2:36" s="1" customFormat="1" ht="12.75">
      <c r="B2601" s="12"/>
      <c r="C2601" s="9"/>
      <c r="D2601" s="9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</row>
    <row r="2602" spans="2:36" s="1" customFormat="1" ht="12.75">
      <c r="B2602" s="12"/>
      <c r="C2602" s="9"/>
      <c r="D2602" s="9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</row>
    <row r="2603" spans="2:36" s="1" customFormat="1" ht="12.75">
      <c r="B2603" s="12"/>
      <c r="C2603" s="9"/>
      <c r="D2603" s="9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</row>
    <row r="2604" spans="2:36" s="1" customFormat="1" ht="12.75">
      <c r="B2604" s="12"/>
      <c r="C2604" s="9"/>
      <c r="D2604" s="9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</row>
    <row r="2605" spans="2:36" s="1" customFormat="1" ht="12.75">
      <c r="B2605" s="12"/>
      <c r="C2605" s="9"/>
      <c r="D2605" s="9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</row>
    <row r="2606" spans="2:36" s="1" customFormat="1" ht="12.75">
      <c r="B2606" s="12"/>
      <c r="C2606" s="9"/>
      <c r="D2606" s="9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</row>
    <row r="2607" spans="2:36" s="1" customFormat="1" ht="12.75">
      <c r="B2607" s="12"/>
      <c r="C2607" s="9"/>
      <c r="D2607" s="9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</row>
    <row r="2608" spans="2:36" s="1" customFormat="1" ht="12.75">
      <c r="B2608" s="12"/>
      <c r="C2608" s="9"/>
      <c r="D2608" s="9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</row>
    <row r="2609" spans="2:36" s="1" customFormat="1" ht="12.75">
      <c r="B2609" s="12"/>
      <c r="C2609" s="9"/>
      <c r="D2609" s="9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</row>
    <row r="2610" spans="2:36" s="1" customFormat="1" ht="12.75">
      <c r="B2610" s="12"/>
      <c r="C2610" s="9"/>
      <c r="D2610" s="9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</row>
    <row r="2611" spans="2:36" s="1" customFormat="1" ht="12.75">
      <c r="B2611" s="12"/>
      <c r="C2611" s="9"/>
      <c r="D2611" s="9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</row>
    <row r="2612" spans="2:36" s="1" customFormat="1" ht="12.75">
      <c r="B2612" s="12"/>
      <c r="C2612" s="9"/>
      <c r="D2612" s="9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</row>
    <row r="2613" spans="2:36" s="1" customFormat="1" ht="12.75">
      <c r="B2613" s="12"/>
      <c r="C2613" s="9"/>
      <c r="D2613" s="9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</row>
    <row r="2614" spans="2:36" s="1" customFormat="1" ht="12.75">
      <c r="B2614" s="12"/>
      <c r="C2614" s="9"/>
      <c r="D2614" s="9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</row>
    <row r="2615" spans="2:36" s="1" customFormat="1" ht="12.75">
      <c r="B2615" s="12"/>
      <c r="C2615" s="9"/>
      <c r="D2615" s="9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</row>
    <row r="2616" spans="2:36" s="1" customFormat="1" ht="12.75">
      <c r="B2616" s="12"/>
      <c r="C2616" s="9"/>
      <c r="D2616" s="9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</row>
    <row r="2617" spans="2:36" s="1" customFormat="1" ht="12.75">
      <c r="B2617" s="12"/>
      <c r="C2617" s="9"/>
      <c r="D2617" s="9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</row>
    <row r="2618" spans="2:36" s="1" customFormat="1" ht="12.75">
      <c r="B2618" s="12"/>
      <c r="C2618" s="9"/>
      <c r="D2618" s="9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</row>
    <row r="2619" spans="2:36" s="1" customFormat="1" ht="12.75">
      <c r="B2619" s="12"/>
      <c r="C2619" s="9"/>
      <c r="D2619" s="9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</row>
    <row r="2620" spans="2:36" s="1" customFormat="1" ht="12.75">
      <c r="B2620" s="12"/>
      <c r="C2620" s="9"/>
      <c r="D2620" s="9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</row>
    <row r="2621" spans="2:36" s="1" customFormat="1" ht="12.75">
      <c r="B2621" s="12"/>
      <c r="C2621" s="9"/>
      <c r="D2621" s="9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</row>
    <row r="2622" spans="2:36" s="1" customFormat="1" ht="12.75">
      <c r="B2622" s="12"/>
      <c r="C2622" s="9"/>
      <c r="D2622" s="9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</row>
    <row r="2623" spans="2:36" s="1" customFormat="1" ht="12.75">
      <c r="B2623" s="12"/>
      <c r="C2623" s="9"/>
      <c r="D2623" s="9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</row>
    <row r="2624" spans="2:36" s="1" customFormat="1" ht="12.75">
      <c r="B2624" s="12"/>
      <c r="C2624" s="9"/>
      <c r="D2624" s="9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</row>
    <row r="2625" spans="2:36" s="1" customFormat="1" ht="12.75">
      <c r="B2625" s="12"/>
      <c r="C2625" s="9"/>
      <c r="D2625" s="9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</row>
    <row r="2626" spans="2:36" s="1" customFormat="1" ht="12.75">
      <c r="B2626" s="12"/>
      <c r="C2626" s="9"/>
      <c r="D2626" s="9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</row>
    <row r="2627" spans="2:36" s="1" customFormat="1" ht="12.75">
      <c r="B2627" s="12"/>
      <c r="C2627" s="9"/>
      <c r="D2627" s="9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</row>
    <row r="2628" spans="2:36" s="1" customFormat="1" ht="12.75">
      <c r="B2628" s="12"/>
      <c r="C2628" s="9"/>
      <c r="D2628" s="9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</row>
    <row r="2629" spans="2:36" s="1" customFormat="1" ht="12.75">
      <c r="B2629" s="12"/>
      <c r="C2629" s="9"/>
      <c r="D2629" s="9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</row>
    <row r="2630" spans="2:36" s="1" customFormat="1" ht="12.75">
      <c r="B2630" s="12"/>
      <c r="C2630" s="9"/>
      <c r="D2630" s="9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</row>
    <row r="2631" spans="2:36" s="1" customFormat="1" ht="12.75">
      <c r="B2631" s="12"/>
      <c r="C2631" s="9"/>
      <c r="D2631" s="9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</row>
    <row r="2632" spans="2:36" s="1" customFormat="1" ht="12.75">
      <c r="B2632" s="12"/>
      <c r="C2632" s="9"/>
      <c r="D2632" s="9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</row>
    <row r="2633" spans="2:36" s="1" customFormat="1" ht="12.75">
      <c r="B2633" s="12"/>
      <c r="C2633" s="9"/>
      <c r="D2633" s="9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</row>
    <row r="2634" spans="2:36" s="1" customFormat="1" ht="12.75">
      <c r="B2634" s="12"/>
      <c r="C2634" s="9"/>
      <c r="D2634" s="9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</row>
    <row r="2635" spans="2:36" s="1" customFormat="1" ht="12.75">
      <c r="B2635" s="12"/>
      <c r="C2635" s="9"/>
      <c r="D2635" s="9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</row>
    <row r="2636" spans="2:36" s="1" customFormat="1" ht="12.75">
      <c r="B2636" s="12"/>
      <c r="C2636" s="9"/>
      <c r="D2636" s="9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</row>
    <row r="2637" spans="2:36" s="1" customFormat="1" ht="12.75">
      <c r="B2637" s="12"/>
      <c r="C2637" s="9"/>
      <c r="D2637" s="9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</row>
    <row r="2638" spans="2:36" s="1" customFormat="1" ht="12.75">
      <c r="B2638" s="12"/>
      <c r="C2638" s="9"/>
      <c r="D2638" s="9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</row>
    <row r="2639" spans="2:36" s="1" customFormat="1" ht="12.75">
      <c r="B2639" s="12"/>
      <c r="C2639" s="9"/>
      <c r="D2639" s="9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</row>
    <row r="2640" spans="2:36" s="1" customFormat="1" ht="12.75">
      <c r="B2640" s="12"/>
      <c r="C2640" s="9"/>
      <c r="D2640" s="9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</row>
    <row r="2641" spans="2:36" s="1" customFormat="1" ht="12.75">
      <c r="B2641" s="12"/>
      <c r="C2641" s="9"/>
      <c r="D2641" s="9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</row>
    <row r="2642" spans="2:36" s="1" customFormat="1" ht="12.75">
      <c r="B2642" s="12"/>
      <c r="C2642" s="9"/>
      <c r="D2642" s="9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</row>
    <row r="2643" spans="2:36" s="1" customFormat="1" ht="12.75">
      <c r="B2643" s="12"/>
      <c r="C2643" s="9"/>
      <c r="D2643" s="9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</row>
    <row r="2644" spans="2:36" s="1" customFormat="1" ht="12.75">
      <c r="B2644" s="12"/>
      <c r="C2644" s="9"/>
      <c r="D2644" s="9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</row>
    <row r="2645" spans="2:36" s="1" customFormat="1" ht="12.75">
      <c r="B2645" s="12"/>
      <c r="C2645" s="9"/>
      <c r="D2645" s="9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</row>
    <row r="2646" spans="2:36" s="1" customFormat="1" ht="12.75">
      <c r="B2646" s="12"/>
      <c r="C2646" s="9"/>
      <c r="D2646" s="9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</row>
    <row r="2647" spans="2:36" s="1" customFormat="1" ht="12.75">
      <c r="B2647" s="12"/>
      <c r="C2647" s="9"/>
      <c r="D2647" s="9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</row>
    <row r="2648" spans="2:36" s="1" customFormat="1" ht="12.75">
      <c r="B2648" s="12"/>
      <c r="C2648" s="9"/>
      <c r="D2648" s="9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</row>
    <row r="2649" spans="2:36" s="1" customFormat="1" ht="12.75">
      <c r="B2649" s="12"/>
      <c r="C2649" s="9"/>
      <c r="D2649" s="9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</row>
    <row r="2650" spans="2:36" s="1" customFormat="1" ht="12.75">
      <c r="B2650" s="12"/>
      <c r="C2650" s="9"/>
      <c r="D2650" s="9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</row>
    <row r="2651" spans="2:36" s="1" customFormat="1" ht="12.75">
      <c r="B2651" s="12"/>
      <c r="C2651" s="9"/>
      <c r="D2651" s="9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</row>
    <row r="2652" spans="2:36" s="1" customFormat="1" ht="12.75">
      <c r="B2652" s="12"/>
      <c r="C2652" s="9"/>
      <c r="D2652" s="9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</row>
    <row r="2653" spans="2:36" s="1" customFormat="1" ht="12.75">
      <c r="B2653" s="12"/>
      <c r="C2653" s="9"/>
      <c r="D2653" s="9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</row>
    <row r="2654" spans="2:36" s="1" customFormat="1" ht="12.75">
      <c r="B2654" s="12"/>
      <c r="C2654" s="9"/>
      <c r="D2654" s="9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</row>
    <row r="2655" spans="2:36" s="1" customFormat="1" ht="12.75">
      <c r="B2655" s="12"/>
      <c r="C2655" s="9"/>
      <c r="D2655" s="9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</row>
    <row r="2656" spans="2:36" s="1" customFormat="1" ht="12.75">
      <c r="B2656" s="12"/>
      <c r="C2656" s="9"/>
      <c r="D2656" s="9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</row>
    <row r="2657" spans="2:36" s="1" customFormat="1" ht="12.75">
      <c r="B2657" s="12"/>
      <c r="C2657" s="9"/>
      <c r="D2657" s="9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</row>
    <row r="2658" spans="2:36" s="1" customFormat="1" ht="12.75">
      <c r="B2658" s="12"/>
      <c r="C2658" s="9"/>
      <c r="D2658" s="9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</row>
    <row r="2659" spans="2:36" s="1" customFormat="1" ht="12.75">
      <c r="B2659" s="12"/>
      <c r="C2659" s="9"/>
      <c r="D2659" s="9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</row>
    <row r="2660" spans="2:36" s="1" customFormat="1" ht="12.75">
      <c r="B2660" s="12"/>
      <c r="C2660" s="9"/>
      <c r="D2660" s="9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</row>
    <row r="2661" spans="2:36" s="1" customFormat="1" ht="12.75">
      <c r="B2661" s="12"/>
      <c r="C2661" s="9"/>
      <c r="D2661" s="9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</row>
    <row r="2662" spans="2:36" s="1" customFormat="1" ht="12.75">
      <c r="B2662" s="12"/>
      <c r="C2662" s="9"/>
      <c r="D2662" s="9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</row>
    <row r="2663" spans="2:36" s="1" customFormat="1" ht="12.75">
      <c r="B2663" s="12"/>
      <c r="C2663" s="9"/>
      <c r="D2663" s="9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</row>
    <row r="2664" spans="2:36" s="1" customFormat="1" ht="12.75">
      <c r="B2664" s="12"/>
      <c r="C2664" s="9"/>
      <c r="D2664" s="9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</row>
    <row r="2665" spans="2:36" s="1" customFormat="1" ht="12.75">
      <c r="B2665" s="12"/>
      <c r="C2665" s="9"/>
      <c r="D2665" s="9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</row>
    <row r="2666" spans="2:36" s="1" customFormat="1" ht="12.75">
      <c r="B2666" s="12"/>
      <c r="C2666" s="9"/>
      <c r="D2666" s="9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</row>
    <row r="2667" spans="2:36" s="1" customFormat="1" ht="12.75">
      <c r="B2667" s="12"/>
      <c r="C2667" s="9"/>
      <c r="D2667" s="9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</row>
    <row r="2668" spans="2:36" s="1" customFormat="1" ht="12.75">
      <c r="B2668" s="12"/>
      <c r="C2668" s="9"/>
      <c r="D2668" s="9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</row>
    <row r="2669" spans="2:36" s="1" customFormat="1" ht="12.75">
      <c r="B2669" s="12"/>
      <c r="C2669" s="9"/>
      <c r="D2669" s="9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</row>
    <row r="2670" spans="2:36" s="1" customFormat="1" ht="12.75">
      <c r="B2670" s="12"/>
      <c r="C2670" s="9"/>
      <c r="D2670" s="9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</row>
    <row r="2671" spans="2:36" s="1" customFormat="1" ht="12.75">
      <c r="B2671" s="12"/>
      <c r="C2671" s="9"/>
      <c r="D2671" s="9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</row>
    <row r="2672" spans="2:36" s="1" customFormat="1" ht="12.75">
      <c r="B2672" s="12"/>
      <c r="C2672" s="9"/>
      <c r="D2672" s="9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</row>
    <row r="2673" spans="2:36" s="1" customFormat="1" ht="12.75">
      <c r="B2673" s="12"/>
      <c r="C2673" s="9"/>
      <c r="D2673" s="9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</row>
    <row r="2674" spans="2:36" s="1" customFormat="1" ht="12.75">
      <c r="B2674" s="12"/>
      <c r="C2674" s="9"/>
      <c r="D2674" s="9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</row>
    <row r="2675" spans="2:36" s="1" customFormat="1" ht="12.75">
      <c r="B2675" s="12"/>
      <c r="C2675" s="9"/>
      <c r="D2675" s="9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</row>
    <row r="2676" spans="2:36" s="1" customFormat="1" ht="12.75">
      <c r="B2676" s="12"/>
      <c r="C2676" s="9"/>
      <c r="D2676" s="9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</row>
    <row r="2677" spans="2:36" s="1" customFormat="1" ht="12.75">
      <c r="B2677" s="12"/>
      <c r="C2677" s="9"/>
      <c r="D2677" s="9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</row>
    <row r="2678" spans="2:36" s="1" customFormat="1" ht="12.75">
      <c r="B2678" s="12"/>
      <c r="C2678" s="9"/>
      <c r="D2678" s="9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</row>
    <row r="2679" spans="2:36" s="1" customFormat="1" ht="12.75">
      <c r="B2679" s="12"/>
      <c r="C2679" s="9"/>
      <c r="D2679" s="9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</row>
    <row r="2680" spans="2:36" s="1" customFormat="1" ht="12.75">
      <c r="B2680" s="12"/>
      <c r="C2680" s="9"/>
      <c r="D2680" s="9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</row>
    <row r="2681" spans="2:36" s="1" customFormat="1" ht="12.75">
      <c r="B2681" s="12"/>
      <c r="C2681" s="9"/>
      <c r="D2681" s="9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</row>
    <row r="2682" spans="2:36" s="1" customFormat="1" ht="12.75">
      <c r="B2682" s="12"/>
      <c r="C2682" s="9"/>
      <c r="D2682" s="9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</row>
    <row r="2683" spans="2:36" s="1" customFormat="1" ht="12.75">
      <c r="B2683" s="12"/>
      <c r="C2683" s="9"/>
      <c r="D2683" s="9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</row>
    <row r="2684" spans="2:36" s="1" customFormat="1" ht="12.75">
      <c r="B2684" s="12"/>
      <c r="C2684" s="9"/>
      <c r="D2684" s="9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</row>
    <row r="2685" spans="2:36" s="1" customFormat="1" ht="12.75">
      <c r="B2685" s="12"/>
      <c r="C2685" s="9"/>
      <c r="D2685" s="9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</row>
    <row r="2686" spans="2:36" s="1" customFormat="1" ht="12.75">
      <c r="B2686" s="12"/>
      <c r="C2686" s="9"/>
      <c r="D2686" s="9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</row>
    <row r="2687" spans="2:36" s="1" customFormat="1" ht="12.75">
      <c r="B2687" s="12"/>
      <c r="C2687" s="9"/>
      <c r="D2687" s="9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</row>
    <row r="2688" spans="2:36" s="1" customFormat="1" ht="12.75">
      <c r="B2688" s="12"/>
      <c r="C2688" s="9"/>
      <c r="D2688" s="9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</row>
    <row r="2689" spans="2:36" s="1" customFormat="1" ht="12.75">
      <c r="B2689" s="12"/>
      <c r="C2689" s="9"/>
      <c r="D2689" s="9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</row>
    <row r="2690" spans="2:36" s="1" customFormat="1" ht="12.75">
      <c r="B2690" s="12"/>
      <c r="C2690" s="9"/>
      <c r="D2690" s="9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</row>
    <row r="2691" spans="2:36" s="1" customFormat="1" ht="12.75">
      <c r="B2691" s="12"/>
      <c r="C2691" s="9"/>
      <c r="D2691" s="9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</row>
    <row r="2692" spans="2:36" s="1" customFormat="1" ht="12.75">
      <c r="B2692" s="12"/>
      <c r="C2692" s="9"/>
      <c r="D2692" s="9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</row>
    <row r="2693" spans="2:36" s="1" customFormat="1" ht="12.75">
      <c r="B2693" s="12"/>
      <c r="C2693" s="9"/>
      <c r="D2693" s="9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</row>
    <row r="2694" spans="2:36" s="1" customFormat="1" ht="12.75">
      <c r="B2694" s="12"/>
      <c r="C2694" s="9"/>
      <c r="D2694" s="9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</row>
    <row r="2695" spans="2:36" s="1" customFormat="1" ht="12.75">
      <c r="B2695" s="12"/>
      <c r="C2695" s="9"/>
      <c r="D2695" s="9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</row>
    <row r="2696" spans="2:36" s="1" customFormat="1" ht="12.75">
      <c r="B2696" s="12"/>
      <c r="C2696" s="9"/>
      <c r="D2696" s="9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</row>
    <row r="2697" spans="2:36" s="1" customFormat="1" ht="12.75">
      <c r="B2697" s="12"/>
      <c r="C2697" s="9"/>
      <c r="D2697" s="9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</row>
    <row r="2698" spans="2:36" s="1" customFormat="1" ht="12.75">
      <c r="B2698" s="12"/>
      <c r="C2698" s="9"/>
      <c r="D2698" s="9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</row>
    <row r="2699" spans="2:36" s="1" customFormat="1" ht="12.75">
      <c r="B2699" s="12"/>
      <c r="C2699" s="9"/>
      <c r="D2699" s="9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</row>
    <row r="2700" spans="2:36" s="1" customFormat="1" ht="12.75">
      <c r="B2700" s="12"/>
      <c r="C2700" s="9"/>
      <c r="D2700" s="9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</row>
    <row r="2701" spans="2:36" s="1" customFormat="1" ht="12.75">
      <c r="B2701" s="12"/>
      <c r="C2701" s="9"/>
      <c r="D2701" s="9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</row>
    <row r="2702" spans="2:36" s="1" customFormat="1" ht="12.75">
      <c r="B2702" s="12"/>
      <c r="C2702" s="9"/>
      <c r="D2702" s="9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</row>
    <row r="2703" spans="2:36" s="1" customFormat="1" ht="12.75">
      <c r="B2703" s="12"/>
      <c r="C2703" s="9"/>
      <c r="D2703" s="9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</row>
    <row r="2704" spans="2:36" s="1" customFormat="1" ht="12.75">
      <c r="B2704" s="12"/>
      <c r="C2704" s="9"/>
      <c r="D2704" s="9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</row>
    <row r="2705" spans="2:36" s="1" customFormat="1" ht="12.75">
      <c r="B2705" s="12"/>
      <c r="C2705" s="9"/>
      <c r="D2705" s="9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</row>
    <row r="2706" spans="2:36" s="1" customFormat="1" ht="12.75">
      <c r="B2706" s="12"/>
      <c r="C2706" s="9"/>
      <c r="D2706" s="9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</row>
    <row r="2707" spans="2:36" s="1" customFormat="1" ht="12.75">
      <c r="B2707" s="12"/>
      <c r="C2707" s="9"/>
      <c r="D2707" s="9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</row>
    <row r="2708" spans="2:36" s="1" customFormat="1" ht="12.75">
      <c r="B2708" s="12"/>
      <c r="C2708" s="9"/>
      <c r="D2708" s="9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</row>
    <row r="2709" spans="2:36" s="1" customFormat="1" ht="12.75">
      <c r="B2709" s="12"/>
      <c r="C2709" s="9"/>
      <c r="D2709" s="9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</row>
    <row r="2710" spans="2:36" s="1" customFormat="1" ht="12.75">
      <c r="B2710" s="12"/>
      <c r="C2710" s="9"/>
      <c r="D2710" s="9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</row>
    <row r="2711" spans="2:36" s="1" customFormat="1" ht="12.75">
      <c r="B2711" s="12"/>
      <c r="C2711" s="9"/>
      <c r="D2711" s="9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</row>
    <row r="2712" spans="2:36" s="1" customFormat="1" ht="12.75">
      <c r="B2712" s="12"/>
      <c r="C2712" s="9"/>
      <c r="D2712" s="9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</row>
    <row r="2713" spans="2:36" s="1" customFormat="1" ht="12.75">
      <c r="B2713" s="12"/>
      <c r="C2713" s="9"/>
      <c r="D2713" s="9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</row>
    <row r="2714" spans="2:36" s="1" customFormat="1" ht="12.75">
      <c r="B2714" s="12"/>
      <c r="C2714" s="9"/>
      <c r="D2714" s="9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</row>
    <row r="2715" spans="2:36" s="1" customFormat="1" ht="12.75">
      <c r="B2715" s="12"/>
      <c r="C2715" s="9"/>
      <c r="D2715" s="9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</row>
    <row r="2716" spans="2:36" s="1" customFormat="1" ht="12.75">
      <c r="B2716" s="12"/>
      <c r="C2716" s="9"/>
      <c r="D2716" s="9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</row>
    <row r="2717" spans="2:36" s="1" customFormat="1" ht="12.75">
      <c r="B2717" s="12"/>
      <c r="C2717" s="9"/>
      <c r="D2717" s="9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</row>
    <row r="2718" spans="2:36" s="1" customFormat="1" ht="12.75">
      <c r="B2718" s="12"/>
      <c r="C2718" s="9"/>
      <c r="D2718" s="9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</row>
    <row r="2719" spans="2:36" s="1" customFormat="1" ht="12.75">
      <c r="B2719" s="12"/>
      <c r="C2719" s="9"/>
      <c r="D2719" s="9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</row>
    <row r="2720" spans="2:36" s="1" customFormat="1" ht="12.75">
      <c r="B2720" s="12"/>
      <c r="C2720" s="9"/>
      <c r="D2720" s="9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</row>
    <row r="2721" spans="2:36" s="1" customFormat="1" ht="12.75">
      <c r="B2721" s="12"/>
      <c r="C2721" s="9"/>
      <c r="D2721" s="9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</row>
    <row r="2722" spans="2:36" s="1" customFormat="1" ht="12.75">
      <c r="B2722" s="12"/>
      <c r="C2722" s="9"/>
      <c r="D2722" s="9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</row>
    <row r="2723" spans="2:36" s="1" customFormat="1" ht="12.75">
      <c r="B2723" s="12"/>
      <c r="C2723" s="9"/>
      <c r="D2723" s="9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</row>
    <row r="2724" spans="2:36" s="1" customFormat="1" ht="12.75">
      <c r="B2724" s="12"/>
      <c r="C2724" s="9"/>
      <c r="D2724" s="9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</row>
    <row r="2725" spans="2:36" s="1" customFormat="1" ht="12.75">
      <c r="B2725" s="12"/>
      <c r="C2725" s="9"/>
      <c r="D2725" s="9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</row>
    <row r="2726" spans="2:36" s="1" customFormat="1" ht="12.75">
      <c r="B2726" s="12"/>
      <c r="C2726" s="9"/>
      <c r="D2726" s="9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</row>
    <row r="2727" spans="2:36" s="1" customFormat="1" ht="12.75">
      <c r="B2727" s="12"/>
      <c r="C2727" s="9"/>
      <c r="D2727" s="9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</row>
    <row r="2728" spans="2:36" s="1" customFormat="1" ht="12.75">
      <c r="B2728" s="12"/>
      <c r="C2728" s="9"/>
      <c r="D2728" s="9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</row>
    <row r="2729" spans="2:36" s="1" customFormat="1" ht="12.75">
      <c r="B2729" s="12"/>
      <c r="C2729" s="9"/>
      <c r="D2729" s="9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</row>
    <row r="2730" spans="2:36" s="1" customFormat="1" ht="12.75">
      <c r="B2730" s="12"/>
      <c r="C2730" s="9"/>
      <c r="D2730" s="9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</row>
    <row r="2731" spans="2:36" s="1" customFormat="1" ht="12.75">
      <c r="B2731" s="12"/>
      <c r="C2731" s="9"/>
      <c r="D2731" s="9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</row>
    <row r="2732" spans="2:36" s="1" customFormat="1" ht="12.75">
      <c r="B2732" s="12"/>
      <c r="C2732" s="9"/>
      <c r="D2732" s="9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</row>
    <row r="2733" spans="2:36" s="1" customFormat="1" ht="12.75">
      <c r="B2733" s="12"/>
      <c r="C2733" s="9"/>
      <c r="D2733" s="9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</row>
    <row r="2734" spans="2:36" s="1" customFormat="1" ht="12.75">
      <c r="B2734" s="12"/>
      <c r="C2734" s="9"/>
      <c r="D2734" s="9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</row>
    <row r="2735" spans="2:36" s="1" customFormat="1" ht="12.75">
      <c r="B2735" s="12"/>
      <c r="C2735" s="9"/>
      <c r="D2735" s="9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</row>
    <row r="2736" spans="2:36" s="1" customFormat="1" ht="12.75">
      <c r="B2736" s="12"/>
      <c r="C2736" s="9"/>
      <c r="D2736" s="9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</row>
    <row r="2737" spans="2:36" s="1" customFormat="1" ht="12.75">
      <c r="B2737" s="12"/>
      <c r="C2737" s="9"/>
      <c r="D2737" s="9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</row>
    <row r="2738" spans="2:36" s="1" customFormat="1" ht="12.75">
      <c r="B2738" s="12"/>
      <c r="C2738" s="9"/>
      <c r="D2738" s="9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</row>
    <row r="2739" spans="2:36" s="1" customFormat="1" ht="12.75">
      <c r="B2739" s="12"/>
      <c r="C2739" s="9"/>
      <c r="D2739" s="9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</row>
    <row r="2740" spans="2:36" s="1" customFormat="1" ht="12.75">
      <c r="B2740" s="12"/>
      <c r="C2740" s="9"/>
      <c r="D2740" s="9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</row>
    <row r="2741" spans="2:36" s="1" customFormat="1" ht="12.75">
      <c r="B2741" s="12"/>
      <c r="C2741" s="9"/>
      <c r="D2741" s="9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</row>
    <row r="2742" spans="2:36" s="1" customFormat="1" ht="12.75">
      <c r="B2742" s="12"/>
      <c r="C2742" s="9"/>
      <c r="D2742" s="9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</row>
    <row r="2743" spans="2:36" s="1" customFormat="1" ht="12.75">
      <c r="B2743" s="12"/>
      <c r="C2743" s="9"/>
      <c r="D2743" s="9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</row>
    <row r="2744" spans="2:36" s="1" customFormat="1" ht="12.75">
      <c r="B2744" s="12"/>
      <c r="C2744" s="9"/>
      <c r="D2744" s="9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</row>
    <row r="2745" spans="2:36" s="1" customFormat="1" ht="12.75">
      <c r="B2745" s="12"/>
      <c r="C2745" s="9"/>
      <c r="D2745" s="9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</row>
    <row r="2746" spans="2:36" s="1" customFormat="1" ht="12.75">
      <c r="B2746" s="12"/>
      <c r="C2746" s="9"/>
      <c r="D2746" s="9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</row>
    <row r="2747" spans="2:36" s="1" customFormat="1" ht="12.75">
      <c r="B2747" s="12"/>
      <c r="C2747" s="9"/>
      <c r="D2747" s="9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</row>
    <row r="2748" spans="2:36" s="1" customFormat="1" ht="12.75">
      <c r="B2748" s="12"/>
      <c r="C2748" s="9"/>
      <c r="D2748" s="9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</row>
    <row r="2749" spans="2:36" s="1" customFormat="1" ht="12.75">
      <c r="B2749" s="12"/>
      <c r="C2749" s="9"/>
      <c r="D2749" s="9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</row>
    <row r="2750" spans="2:36" s="1" customFormat="1" ht="12.75">
      <c r="B2750" s="12"/>
      <c r="C2750" s="9"/>
      <c r="D2750" s="9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</row>
    <row r="2751" spans="2:36" s="1" customFormat="1" ht="12.75">
      <c r="B2751" s="12"/>
      <c r="C2751" s="9"/>
      <c r="D2751" s="9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</row>
    <row r="2752" spans="2:36" s="1" customFormat="1" ht="12.75">
      <c r="B2752" s="12"/>
      <c r="C2752" s="9"/>
      <c r="D2752" s="9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</row>
    <row r="2753" spans="2:36" s="1" customFormat="1" ht="12.75">
      <c r="B2753" s="12"/>
      <c r="C2753" s="9"/>
      <c r="D2753" s="9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</row>
    <row r="2754" spans="2:36" s="1" customFormat="1" ht="12.75">
      <c r="B2754" s="12"/>
      <c r="C2754" s="9"/>
      <c r="D2754" s="9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</row>
    <row r="2755" spans="2:36" s="1" customFormat="1" ht="12.75">
      <c r="B2755" s="12"/>
      <c r="C2755" s="9"/>
      <c r="D2755" s="9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</row>
    <row r="2756" spans="2:36" s="1" customFormat="1" ht="12.75">
      <c r="B2756" s="12"/>
      <c r="C2756" s="9"/>
      <c r="D2756" s="9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</row>
    <row r="2757" spans="2:36" s="1" customFormat="1" ht="12.75">
      <c r="B2757" s="12"/>
      <c r="C2757" s="9"/>
      <c r="D2757" s="9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</row>
    <row r="2758" spans="2:36" s="1" customFormat="1" ht="12.75">
      <c r="B2758" s="12"/>
      <c r="C2758" s="9"/>
      <c r="D2758" s="9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</row>
    <row r="2759" spans="2:36" s="1" customFormat="1" ht="12.75">
      <c r="B2759" s="12"/>
      <c r="C2759" s="9"/>
      <c r="D2759" s="9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</row>
    <row r="2760" spans="2:36" s="1" customFormat="1" ht="12.75">
      <c r="B2760" s="12"/>
      <c r="C2760" s="9"/>
      <c r="D2760" s="9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</row>
    <row r="2761" spans="2:36" s="1" customFormat="1" ht="12.75">
      <c r="B2761" s="12"/>
      <c r="C2761" s="9"/>
      <c r="D2761" s="9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</row>
    <row r="2762" spans="2:36" s="1" customFormat="1" ht="12.75">
      <c r="B2762" s="12"/>
      <c r="C2762" s="9"/>
      <c r="D2762" s="9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</row>
    <row r="2763" spans="2:36" s="1" customFormat="1" ht="12.75">
      <c r="B2763" s="12"/>
      <c r="C2763" s="9"/>
      <c r="D2763" s="9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</row>
    <row r="2764" spans="2:36" s="1" customFormat="1" ht="12.75">
      <c r="B2764" s="12"/>
      <c r="C2764" s="9"/>
      <c r="D2764" s="9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</row>
    <row r="2765" spans="2:36" s="1" customFormat="1" ht="12.75">
      <c r="B2765" s="12"/>
      <c r="C2765" s="9"/>
      <c r="D2765" s="9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</row>
    <row r="2766" spans="2:36" s="1" customFormat="1" ht="12.75">
      <c r="B2766" s="12"/>
      <c r="C2766" s="9"/>
      <c r="D2766" s="9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</row>
    <row r="2767" spans="2:36" s="1" customFormat="1" ht="12.75">
      <c r="B2767" s="12"/>
      <c r="C2767" s="9"/>
      <c r="D2767" s="9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</row>
    <row r="2768" spans="2:36" s="1" customFormat="1" ht="12.75">
      <c r="B2768" s="12"/>
      <c r="C2768" s="9"/>
      <c r="D2768" s="9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</row>
    <row r="2769" spans="2:36" s="1" customFormat="1" ht="12.75">
      <c r="B2769" s="12"/>
      <c r="C2769" s="9"/>
      <c r="D2769" s="9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</row>
    <row r="2770" spans="2:36" s="1" customFormat="1" ht="12.75">
      <c r="B2770" s="12"/>
      <c r="C2770" s="9"/>
      <c r="D2770" s="9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</row>
    <row r="2771" spans="2:36" s="1" customFormat="1" ht="12.75">
      <c r="B2771" s="12"/>
      <c r="C2771" s="9"/>
      <c r="D2771" s="9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</row>
    <row r="2772" spans="2:36" s="1" customFormat="1" ht="12.75">
      <c r="B2772" s="12"/>
      <c r="C2772" s="9"/>
      <c r="D2772" s="9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</row>
    <row r="2773" spans="2:36" s="1" customFormat="1" ht="12.75">
      <c r="B2773" s="12"/>
      <c r="C2773" s="9"/>
      <c r="D2773" s="9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</row>
    <row r="2774" spans="2:36" s="1" customFormat="1" ht="12.75">
      <c r="B2774" s="12"/>
      <c r="C2774" s="9"/>
      <c r="D2774" s="9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</row>
    <row r="2775" spans="2:36" s="1" customFormat="1" ht="12.75">
      <c r="B2775" s="12"/>
      <c r="C2775" s="9"/>
      <c r="D2775" s="9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</row>
    <row r="2776" spans="2:36" s="1" customFormat="1" ht="12.75">
      <c r="B2776" s="12"/>
      <c r="C2776" s="9"/>
      <c r="D2776" s="9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</row>
    <row r="2777" spans="2:36" s="1" customFormat="1" ht="12.75">
      <c r="B2777" s="12"/>
      <c r="C2777" s="9"/>
      <c r="D2777" s="9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</row>
    <row r="2778" spans="2:36" s="1" customFormat="1" ht="12.75">
      <c r="B2778" s="12"/>
      <c r="C2778" s="9"/>
      <c r="D2778" s="9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</row>
    <row r="2779" spans="2:36" s="1" customFormat="1" ht="12.75">
      <c r="B2779" s="12"/>
      <c r="C2779" s="9"/>
      <c r="D2779" s="9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</row>
    <row r="2780" spans="2:36" s="1" customFormat="1" ht="12.75">
      <c r="B2780" s="12"/>
      <c r="C2780" s="9"/>
      <c r="D2780" s="9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</row>
    <row r="2781" spans="2:36" s="1" customFormat="1" ht="12.75">
      <c r="B2781" s="12"/>
      <c r="C2781" s="9"/>
      <c r="D2781" s="9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</row>
    <row r="2782" spans="2:36" s="1" customFormat="1" ht="12.75">
      <c r="B2782" s="12"/>
      <c r="C2782" s="9"/>
      <c r="D2782" s="9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</row>
    <row r="2783" spans="2:36" s="1" customFormat="1" ht="12.75">
      <c r="B2783" s="12"/>
      <c r="C2783" s="9"/>
      <c r="D2783" s="9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</row>
    <row r="2784" spans="2:36" s="1" customFormat="1" ht="12.75">
      <c r="B2784" s="12"/>
      <c r="C2784" s="9"/>
      <c r="D2784" s="9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</row>
    <row r="2785" spans="2:36" s="1" customFormat="1" ht="12.75">
      <c r="B2785" s="12"/>
      <c r="C2785" s="9"/>
      <c r="D2785" s="9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</row>
    <row r="2786" spans="2:36" s="1" customFormat="1" ht="12.75">
      <c r="B2786" s="12"/>
      <c r="C2786" s="9"/>
      <c r="D2786" s="9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</row>
    <row r="2787" spans="2:36" s="1" customFormat="1" ht="12.75">
      <c r="B2787" s="12"/>
      <c r="C2787" s="9"/>
      <c r="D2787" s="9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</row>
    <row r="2788" spans="2:36" s="1" customFormat="1" ht="12.75">
      <c r="B2788" s="12"/>
      <c r="C2788" s="9"/>
      <c r="D2788" s="9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</row>
    <row r="2789" spans="2:36" s="1" customFormat="1" ht="12.75">
      <c r="B2789" s="12"/>
      <c r="C2789" s="9"/>
      <c r="D2789" s="9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</row>
    <row r="2790" spans="2:36" s="1" customFormat="1" ht="12.75">
      <c r="B2790" s="12"/>
      <c r="C2790" s="9"/>
      <c r="D2790" s="9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</row>
    <row r="2791" spans="2:36" s="1" customFormat="1" ht="12.75">
      <c r="B2791" s="12"/>
      <c r="C2791" s="9"/>
      <c r="D2791" s="9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</row>
    <row r="2792" spans="2:36" s="1" customFormat="1" ht="12.75">
      <c r="B2792" s="12"/>
      <c r="C2792" s="9"/>
      <c r="D2792" s="9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</row>
    <row r="2793" spans="2:36" s="1" customFormat="1" ht="12.75">
      <c r="B2793" s="12"/>
      <c r="C2793" s="9"/>
      <c r="D2793" s="9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</row>
    <row r="2794" spans="2:36" s="1" customFormat="1" ht="12.75">
      <c r="B2794" s="12"/>
      <c r="C2794" s="9"/>
      <c r="D2794" s="9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</row>
    <row r="2795" spans="2:36" s="1" customFormat="1" ht="12.75">
      <c r="B2795" s="12"/>
      <c r="C2795" s="9"/>
      <c r="D2795" s="9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</row>
    <row r="2796" spans="2:36" s="1" customFormat="1" ht="12.75">
      <c r="B2796" s="12"/>
      <c r="C2796" s="9"/>
      <c r="D2796" s="9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</row>
    <row r="2797" spans="2:36" s="1" customFormat="1" ht="12.75">
      <c r="B2797" s="12"/>
      <c r="C2797" s="9"/>
      <c r="D2797" s="9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</row>
    <row r="2798" spans="2:36" s="1" customFormat="1" ht="12.75">
      <c r="B2798" s="12"/>
      <c r="C2798" s="9"/>
      <c r="D2798" s="9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</row>
    <row r="2799" spans="2:36" s="1" customFormat="1" ht="12.75">
      <c r="B2799" s="12"/>
      <c r="C2799" s="9"/>
      <c r="D2799" s="9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</row>
    <row r="2800" spans="2:36" s="1" customFormat="1" ht="12.75">
      <c r="B2800" s="12"/>
      <c r="C2800" s="9"/>
      <c r="D2800" s="9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</row>
    <row r="2801" spans="2:36" s="1" customFormat="1" ht="12.75">
      <c r="B2801" s="12"/>
      <c r="C2801" s="9"/>
      <c r="D2801" s="9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</row>
    <row r="2802" spans="2:36" s="1" customFormat="1" ht="12.75">
      <c r="B2802" s="12"/>
      <c r="C2802" s="9"/>
      <c r="D2802" s="9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</row>
    <row r="2803" spans="2:36" s="1" customFormat="1" ht="12.75">
      <c r="B2803" s="12"/>
      <c r="C2803" s="9"/>
      <c r="D2803" s="9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</row>
    <row r="2804" spans="2:36" s="1" customFormat="1" ht="12.75">
      <c r="B2804" s="12"/>
      <c r="C2804" s="9"/>
      <c r="D2804" s="9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</row>
    <row r="2805" spans="2:36" s="1" customFormat="1" ht="12.75">
      <c r="B2805" s="12"/>
      <c r="C2805" s="9"/>
      <c r="D2805" s="9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</row>
    <row r="2806" spans="2:36" s="1" customFormat="1" ht="12.75">
      <c r="B2806" s="12"/>
      <c r="C2806" s="9"/>
      <c r="D2806" s="9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</row>
    <row r="2807" spans="2:36" s="1" customFormat="1" ht="12.75">
      <c r="B2807" s="12"/>
      <c r="C2807" s="9"/>
      <c r="D2807" s="9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</row>
    <row r="2808" spans="2:36" s="1" customFormat="1" ht="12.75">
      <c r="B2808" s="12"/>
      <c r="C2808" s="9"/>
      <c r="D2808" s="9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</row>
    <row r="2809" spans="2:36" s="1" customFormat="1" ht="12.75">
      <c r="B2809" s="12"/>
      <c r="C2809" s="9"/>
      <c r="D2809" s="9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</row>
    <row r="2810" spans="2:36" s="1" customFormat="1" ht="12.75">
      <c r="B2810" s="12"/>
      <c r="C2810" s="9"/>
      <c r="D2810" s="9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</row>
    <row r="2811" spans="2:36" s="1" customFormat="1" ht="12.75">
      <c r="B2811" s="12"/>
      <c r="C2811" s="9"/>
      <c r="D2811" s="9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</row>
    <row r="2812" spans="2:36" s="1" customFormat="1" ht="12.75">
      <c r="B2812" s="12"/>
      <c r="C2812" s="9"/>
      <c r="D2812" s="9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</row>
    <row r="2813" spans="2:36" s="1" customFormat="1" ht="12.75">
      <c r="B2813" s="12"/>
      <c r="C2813" s="9"/>
      <c r="D2813" s="9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</row>
    <row r="2814" spans="2:36" s="1" customFormat="1" ht="12.75">
      <c r="B2814" s="12"/>
      <c r="C2814" s="9"/>
      <c r="D2814" s="9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</row>
    <row r="2815" spans="2:36" s="1" customFormat="1" ht="12.75">
      <c r="B2815" s="12"/>
      <c r="C2815" s="9"/>
      <c r="D2815" s="9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</row>
    <row r="2816" spans="2:36" s="1" customFormat="1" ht="12.75">
      <c r="B2816" s="12"/>
      <c r="C2816" s="9"/>
      <c r="D2816" s="9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</row>
    <row r="2817" spans="2:36" s="1" customFormat="1" ht="12.75">
      <c r="B2817" s="12"/>
      <c r="C2817" s="9"/>
      <c r="D2817" s="9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</row>
    <row r="2818" spans="2:36" s="1" customFormat="1" ht="12.75">
      <c r="B2818" s="12"/>
      <c r="C2818" s="9"/>
      <c r="D2818" s="9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</row>
    <row r="2819" spans="2:36" s="1" customFormat="1" ht="12.75">
      <c r="B2819" s="12"/>
      <c r="C2819" s="9"/>
      <c r="D2819" s="9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</row>
    <row r="2820" spans="2:36" s="1" customFormat="1" ht="12.75">
      <c r="B2820" s="12"/>
      <c r="C2820" s="9"/>
      <c r="D2820" s="9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</row>
    <row r="2821" spans="2:36" s="1" customFormat="1" ht="12.75">
      <c r="B2821" s="12"/>
      <c r="C2821" s="9"/>
      <c r="D2821" s="9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</row>
    <row r="2822" spans="2:36" s="1" customFormat="1" ht="12.75">
      <c r="B2822" s="12"/>
      <c r="C2822" s="9"/>
      <c r="D2822" s="9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</row>
    <row r="2823" spans="2:36" s="1" customFormat="1" ht="12.75">
      <c r="B2823" s="12"/>
      <c r="C2823" s="9"/>
      <c r="D2823" s="9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</row>
    <row r="2824" spans="2:36" s="1" customFormat="1" ht="12.75">
      <c r="B2824" s="12"/>
      <c r="C2824" s="9"/>
      <c r="D2824" s="9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</row>
    <row r="2825" spans="2:36" s="1" customFormat="1" ht="12.75">
      <c r="B2825" s="12"/>
      <c r="C2825" s="9"/>
      <c r="D2825" s="9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</row>
    <row r="2826" spans="2:36" s="1" customFormat="1" ht="12.75">
      <c r="B2826" s="12"/>
      <c r="C2826" s="9"/>
      <c r="D2826" s="9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</row>
    <row r="2827" spans="2:36" s="1" customFormat="1" ht="12.75">
      <c r="B2827" s="12"/>
      <c r="C2827" s="9"/>
      <c r="D2827" s="9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</row>
    <row r="2828" spans="2:36" s="1" customFormat="1" ht="12.75">
      <c r="B2828" s="12"/>
      <c r="C2828" s="9"/>
      <c r="D2828" s="9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</row>
    <row r="2829" spans="2:36" s="1" customFormat="1" ht="12.75">
      <c r="B2829" s="12"/>
      <c r="C2829" s="9"/>
      <c r="D2829" s="9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</row>
    <row r="2830" spans="2:36" s="1" customFormat="1" ht="12.75">
      <c r="B2830" s="12"/>
      <c r="C2830" s="9"/>
      <c r="D2830" s="9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</row>
    <row r="2831" spans="2:36" s="1" customFormat="1" ht="12.75">
      <c r="B2831" s="12"/>
      <c r="C2831" s="9"/>
      <c r="D2831" s="9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</row>
    <row r="2832" spans="2:36" s="1" customFormat="1" ht="12.75">
      <c r="B2832" s="12"/>
      <c r="C2832" s="9"/>
      <c r="D2832" s="9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</row>
    <row r="2833" spans="2:36" s="1" customFormat="1" ht="12.75">
      <c r="B2833" s="12"/>
      <c r="C2833" s="9"/>
      <c r="D2833" s="9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</row>
    <row r="2834" spans="2:36" s="1" customFormat="1" ht="12.75">
      <c r="B2834" s="12"/>
      <c r="C2834" s="9"/>
      <c r="D2834" s="9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</row>
    <row r="2835" spans="2:36" s="1" customFormat="1" ht="12.75">
      <c r="B2835" s="12"/>
      <c r="C2835" s="9"/>
      <c r="D2835" s="9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</row>
    <row r="2836" spans="2:36" s="1" customFormat="1" ht="12.75">
      <c r="B2836" s="12"/>
      <c r="C2836" s="9"/>
      <c r="D2836" s="9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</row>
    <row r="2837" spans="2:36" s="1" customFormat="1" ht="12.75">
      <c r="B2837" s="12"/>
      <c r="C2837" s="9"/>
      <c r="D2837" s="9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</row>
    <row r="2838" spans="2:36" s="1" customFormat="1" ht="12.75">
      <c r="B2838" s="12"/>
      <c r="C2838" s="9"/>
      <c r="D2838" s="9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</row>
    <row r="2839" spans="2:36" s="1" customFormat="1" ht="12.75">
      <c r="B2839" s="12"/>
      <c r="C2839" s="9"/>
      <c r="D2839" s="9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</row>
    <row r="2840" spans="2:36" s="1" customFormat="1" ht="12.75">
      <c r="B2840" s="12"/>
      <c r="C2840" s="9"/>
      <c r="D2840" s="9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</row>
    <row r="2841" spans="2:36" s="1" customFormat="1" ht="12.75">
      <c r="B2841" s="12"/>
      <c r="C2841" s="9"/>
      <c r="D2841" s="9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</row>
    <row r="2842" spans="2:36" s="1" customFormat="1" ht="12.75">
      <c r="B2842" s="12"/>
      <c r="C2842" s="9"/>
      <c r="D2842" s="9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</row>
    <row r="2843" spans="2:36" s="1" customFormat="1" ht="12.75">
      <c r="B2843" s="12"/>
      <c r="C2843" s="9"/>
      <c r="D2843" s="9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</row>
    <row r="2844" spans="2:36" s="1" customFormat="1" ht="12.75">
      <c r="B2844" s="12"/>
      <c r="C2844" s="9"/>
      <c r="D2844" s="9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</row>
    <row r="2845" spans="2:36" s="1" customFormat="1" ht="12.75">
      <c r="B2845" s="12"/>
      <c r="C2845" s="9"/>
      <c r="D2845" s="9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</row>
    <row r="2846" spans="2:36" s="1" customFormat="1" ht="12.75">
      <c r="B2846" s="12"/>
      <c r="C2846" s="9"/>
      <c r="D2846" s="9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</row>
    <row r="2847" spans="2:36" s="1" customFormat="1" ht="12.75">
      <c r="B2847" s="12"/>
      <c r="C2847" s="9"/>
      <c r="D2847" s="9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</row>
    <row r="2848" spans="2:36" s="1" customFormat="1" ht="12.75">
      <c r="B2848" s="12"/>
      <c r="C2848" s="9"/>
      <c r="D2848" s="9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</row>
    <row r="2849" spans="2:36" s="1" customFormat="1" ht="12.75">
      <c r="B2849" s="12"/>
      <c r="C2849" s="9"/>
      <c r="D2849" s="9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</row>
    <row r="2850" spans="2:36" s="1" customFormat="1" ht="12.75">
      <c r="B2850" s="12"/>
      <c r="C2850" s="9"/>
      <c r="D2850" s="9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</row>
    <row r="2851" spans="2:36" s="1" customFormat="1" ht="12.75">
      <c r="B2851" s="12"/>
      <c r="C2851" s="9"/>
      <c r="D2851" s="9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</row>
    <row r="2852" spans="2:36" s="1" customFormat="1" ht="12.75">
      <c r="B2852" s="12"/>
      <c r="C2852" s="9"/>
      <c r="D2852" s="9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</row>
    <row r="2853" spans="2:36" s="1" customFormat="1" ht="12.75">
      <c r="B2853" s="12"/>
      <c r="C2853" s="9"/>
      <c r="D2853" s="9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</row>
    <row r="2854" spans="2:36" s="1" customFormat="1" ht="12.75">
      <c r="B2854" s="12"/>
      <c r="C2854" s="9"/>
      <c r="D2854" s="9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</row>
    <row r="2855" spans="2:36" s="1" customFormat="1" ht="12.75">
      <c r="B2855" s="12"/>
      <c r="C2855" s="9"/>
      <c r="D2855" s="9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</row>
    <row r="2856" spans="2:36" s="1" customFormat="1" ht="12.75">
      <c r="B2856" s="12"/>
      <c r="C2856" s="9"/>
      <c r="D2856" s="9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</row>
    <row r="2857" spans="2:36" s="1" customFormat="1" ht="12.75">
      <c r="B2857" s="12"/>
      <c r="C2857" s="9"/>
      <c r="D2857" s="9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</row>
    <row r="2858" spans="2:36" s="1" customFormat="1" ht="12.75">
      <c r="B2858" s="12"/>
      <c r="C2858" s="9"/>
      <c r="D2858" s="9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</row>
    <row r="2859" spans="2:36" s="1" customFormat="1" ht="12.75">
      <c r="B2859" s="12"/>
      <c r="C2859" s="9"/>
      <c r="D2859" s="9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</row>
    <row r="2860" spans="2:36" s="1" customFormat="1" ht="12.75">
      <c r="B2860" s="12"/>
      <c r="C2860" s="9"/>
      <c r="D2860" s="9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</row>
    <row r="2861" spans="2:36" s="1" customFormat="1" ht="12.75">
      <c r="B2861" s="12"/>
      <c r="C2861" s="9"/>
      <c r="D2861" s="9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</row>
    <row r="2862" spans="2:36" s="1" customFormat="1" ht="12.75">
      <c r="B2862" s="12"/>
      <c r="C2862" s="9"/>
      <c r="D2862" s="9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</row>
    <row r="2863" spans="2:36" s="1" customFormat="1" ht="12.75">
      <c r="B2863" s="12"/>
      <c r="C2863" s="9"/>
      <c r="D2863" s="9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</row>
    <row r="2864" spans="2:36" s="1" customFormat="1" ht="12.75">
      <c r="B2864" s="12"/>
      <c r="C2864" s="9"/>
      <c r="D2864" s="9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</row>
    <row r="2865" spans="2:36" s="1" customFormat="1" ht="12.75">
      <c r="B2865" s="12"/>
      <c r="C2865" s="9"/>
      <c r="D2865" s="9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</row>
    <row r="2866" spans="2:36" s="1" customFormat="1" ht="12.75">
      <c r="B2866" s="12"/>
      <c r="C2866" s="9"/>
      <c r="D2866" s="9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</row>
    <row r="2867" spans="2:36" s="1" customFormat="1" ht="12.75">
      <c r="B2867" s="12"/>
      <c r="C2867" s="9"/>
      <c r="D2867" s="9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</row>
    <row r="2868" spans="2:36" s="1" customFormat="1" ht="12.75">
      <c r="B2868" s="12"/>
      <c r="C2868" s="9"/>
      <c r="D2868" s="9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</row>
    <row r="2869" spans="2:36" s="1" customFormat="1" ht="12.75">
      <c r="B2869" s="12"/>
      <c r="C2869" s="9"/>
      <c r="D2869" s="9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</row>
    <row r="2870" spans="2:36" s="1" customFormat="1" ht="12.75">
      <c r="B2870" s="12"/>
      <c r="C2870" s="9"/>
      <c r="D2870" s="9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</row>
    <row r="2871" spans="2:36" s="1" customFormat="1" ht="12.75">
      <c r="B2871" s="12"/>
      <c r="C2871" s="9"/>
      <c r="D2871" s="9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</row>
    <row r="2872" spans="2:36" s="1" customFormat="1" ht="12.75">
      <c r="B2872" s="12"/>
      <c r="C2872" s="9"/>
      <c r="D2872" s="9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</row>
    <row r="2873" spans="2:36" s="1" customFormat="1" ht="12.75">
      <c r="B2873" s="12"/>
      <c r="C2873" s="9"/>
      <c r="D2873" s="9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</row>
    <row r="2874" spans="2:36" s="1" customFormat="1" ht="12.75">
      <c r="B2874" s="12"/>
      <c r="C2874" s="9"/>
      <c r="D2874" s="9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</row>
    <row r="2875" spans="2:36" s="1" customFormat="1" ht="12.75">
      <c r="B2875" s="12"/>
      <c r="C2875" s="9"/>
      <c r="D2875" s="9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</row>
    <row r="2876" spans="2:36" s="1" customFormat="1" ht="12.75">
      <c r="B2876" s="12"/>
      <c r="C2876" s="9"/>
      <c r="D2876" s="9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</row>
    <row r="2877" spans="2:36" s="1" customFormat="1" ht="12.75">
      <c r="B2877" s="12"/>
      <c r="C2877" s="9"/>
      <c r="D2877" s="9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</row>
    <row r="2878" spans="2:36" s="1" customFormat="1" ht="12.75">
      <c r="B2878" s="12"/>
      <c r="C2878" s="9"/>
      <c r="D2878" s="9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</row>
    <row r="2879" spans="2:36" s="1" customFormat="1" ht="12.75">
      <c r="B2879" s="12"/>
      <c r="C2879" s="9"/>
      <c r="D2879" s="9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</row>
    <row r="2880" spans="2:36" s="1" customFormat="1" ht="12.75">
      <c r="B2880" s="12"/>
      <c r="C2880" s="9"/>
      <c r="D2880" s="9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</row>
    <row r="2881" spans="2:36" s="1" customFormat="1" ht="12.75">
      <c r="B2881" s="12"/>
      <c r="C2881" s="9"/>
      <c r="D2881" s="9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</row>
    <row r="2882" spans="2:36" s="1" customFormat="1" ht="12.75">
      <c r="B2882" s="12"/>
      <c r="C2882" s="9"/>
      <c r="D2882" s="9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</row>
    <row r="2883" spans="2:36" s="1" customFormat="1" ht="12.75">
      <c r="B2883" s="12"/>
      <c r="C2883" s="9"/>
      <c r="D2883" s="9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</row>
    <row r="2884" spans="2:36" s="1" customFormat="1" ht="12.75">
      <c r="B2884" s="12"/>
      <c r="C2884" s="9"/>
      <c r="D2884" s="9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</row>
    <row r="2885" spans="2:36" s="1" customFormat="1" ht="12.75">
      <c r="B2885" s="12"/>
      <c r="C2885" s="9"/>
      <c r="D2885" s="9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</row>
    <row r="2886" spans="2:36" s="1" customFormat="1" ht="12.75">
      <c r="B2886" s="12"/>
      <c r="C2886" s="9"/>
      <c r="D2886" s="9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</row>
    <row r="2887" spans="2:36" s="1" customFormat="1" ht="12.75">
      <c r="B2887" s="12"/>
      <c r="C2887" s="9"/>
      <c r="D2887" s="9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</row>
    <row r="2888" spans="2:36" s="1" customFormat="1" ht="12.75">
      <c r="B2888" s="12"/>
      <c r="C2888" s="9"/>
      <c r="D2888" s="9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</row>
    <row r="2889" spans="2:36" s="1" customFormat="1" ht="12.75">
      <c r="B2889" s="12"/>
      <c r="C2889" s="9"/>
      <c r="D2889" s="9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</row>
    <row r="2890" spans="2:36" s="1" customFormat="1" ht="12.75">
      <c r="B2890" s="12"/>
      <c r="C2890" s="9"/>
      <c r="D2890" s="9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</row>
    <row r="2891" spans="2:36" s="1" customFormat="1" ht="12.75">
      <c r="B2891" s="12"/>
      <c r="C2891" s="9"/>
      <c r="D2891" s="9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</row>
    <row r="2892" spans="2:36" s="1" customFormat="1" ht="12.75">
      <c r="B2892" s="12"/>
      <c r="C2892" s="9"/>
      <c r="D2892" s="9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</row>
    <row r="2893" spans="2:36" s="1" customFormat="1" ht="12.75">
      <c r="B2893" s="12"/>
      <c r="C2893" s="9"/>
      <c r="D2893" s="9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</row>
    <row r="2894" spans="2:36" s="1" customFormat="1" ht="12.75">
      <c r="B2894" s="12"/>
      <c r="C2894" s="9"/>
      <c r="D2894" s="9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</row>
    <row r="2895" spans="2:36" s="1" customFormat="1" ht="12.75">
      <c r="B2895" s="12"/>
      <c r="C2895" s="9"/>
      <c r="D2895" s="9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</row>
    <row r="2896" spans="2:36" s="1" customFormat="1" ht="12.75">
      <c r="B2896" s="12"/>
      <c r="C2896" s="9"/>
      <c r="D2896" s="9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</row>
    <row r="2897" spans="2:36" s="1" customFormat="1" ht="12.75">
      <c r="B2897" s="12"/>
      <c r="C2897" s="9"/>
      <c r="D2897" s="9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</row>
    <row r="2898" spans="2:36" s="1" customFormat="1" ht="12.75">
      <c r="B2898" s="12"/>
      <c r="C2898" s="9"/>
      <c r="D2898" s="9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</row>
    <row r="2899" spans="2:36" s="1" customFormat="1" ht="12.75">
      <c r="B2899" s="12"/>
      <c r="C2899" s="9"/>
      <c r="D2899" s="9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</row>
    <row r="2900" spans="2:36" s="1" customFormat="1" ht="12.75">
      <c r="B2900" s="12"/>
      <c r="C2900" s="9"/>
      <c r="D2900" s="9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</row>
    <row r="2901" spans="2:36" s="1" customFormat="1" ht="12.75">
      <c r="B2901" s="12"/>
      <c r="C2901" s="9"/>
      <c r="D2901" s="9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</row>
    <row r="2902" spans="2:36" s="1" customFormat="1" ht="12.75">
      <c r="B2902" s="12"/>
      <c r="C2902" s="9"/>
      <c r="D2902" s="9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</row>
    <row r="2903" spans="2:36" s="1" customFormat="1" ht="12.75">
      <c r="B2903" s="12"/>
      <c r="C2903" s="9"/>
      <c r="D2903" s="9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</row>
    <row r="2904" spans="2:36" s="1" customFormat="1" ht="12.75">
      <c r="B2904" s="12"/>
      <c r="C2904" s="9"/>
      <c r="D2904" s="9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</row>
    <row r="2905" spans="2:36" s="1" customFormat="1" ht="12.75">
      <c r="B2905" s="12"/>
      <c r="C2905" s="9"/>
      <c r="D2905" s="9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</row>
    <row r="2906" spans="2:36" s="1" customFormat="1" ht="12.75">
      <c r="B2906" s="12"/>
      <c r="C2906" s="9"/>
      <c r="D2906" s="9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</row>
    <row r="2907" spans="2:36" s="1" customFormat="1" ht="12.75">
      <c r="B2907" s="12"/>
      <c r="C2907" s="9"/>
      <c r="D2907" s="9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</row>
    <row r="2908" spans="2:36" s="1" customFormat="1" ht="12.75">
      <c r="B2908" s="12"/>
      <c r="C2908" s="9"/>
      <c r="D2908" s="9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</row>
    <row r="2909" spans="2:36" s="1" customFormat="1" ht="12.75">
      <c r="B2909" s="12"/>
      <c r="C2909" s="9"/>
      <c r="D2909" s="9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</row>
    <row r="2910" spans="2:36" s="1" customFormat="1" ht="12.75">
      <c r="B2910" s="12"/>
      <c r="C2910" s="9"/>
      <c r="D2910" s="9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</row>
    <row r="2911" spans="2:36" s="1" customFormat="1" ht="12.75">
      <c r="B2911" s="12"/>
      <c r="C2911" s="9"/>
      <c r="D2911" s="9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</row>
    <row r="2912" spans="2:36" s="1" customFormat="1" ht="12.75">
      <c r="B2912" s="12"/>
      <c r="C2912" s="9"/>
      <c r="D2912" s="9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</row>
    <row r="2913" spans="2:36" s="1" customFormat="1" ht="12.75">
      <c r="B2913" s="12"/>
      <c r="C2913" s="9"/>
      <c r="D2913" s="9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</row>
    <row r="2914" spans="2:36" s="1" customFormat="1" ht="12.75">
      <c r="B2914" s="12"/>
      <c r="C2914" s="9"/>
      <c r="D2914" s="9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</row>
    <row r="2915" spans="2:36" s="1" customFormat="1" ht="12.75">
      <c r="B2915" s="12"/>
      <c r="C2915" s="9"/>
      <c r="D2915" s="9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</row>
    <row r="2916" spans="2:36" s="1" customFormat="1" ht="12.75">
      <c r="B2916" s="12"/>
      <c r="C2916" s="9"/>
      <c r="D2916" s="9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</row>
    <row r="2917" spans="2:36" s="1" customFormat="1" ht="12.75">
      <c r="B2917" s="12"/>
      <c r="C2917" s="9"/>
      <c r="D2917" s="9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</row>
    <row r="2918" spans="2:36" s="1" customFormat="1" ht="12.75">
      <c r="B2918" s="12"/>
      <c r="C2918" s="9"/>
      <c r="D2918" s="9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</row>
    <row r="2919" spans="2:36" s="1" customFormat="1" ht="12.75">
      <c r="B2919" s="12"/>
      <c r="C2919" s="9"/>
      <c r="D2919" s="9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</row>
    <row r="2920" spans="2:36" s="1" customFormat="1" ht="12.75">
      <c r="B2920" s="12"/>
      <c r="C2920" s="9"/>
      <c r="D2920" s="9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</row>
    <row r="2921" spans="2:36" s="1" customFormat="1" ht="12.75">
      <c r="B2921" s="12"/>
      <c r="C2921" s="9"/>
      <c r="D2921" s="9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</row>
    <row r="2922" spans="2:36" s="1" customFormat="1" ht="12.75">
      <c r="B2922" s="12"/>
      <c r="C2922" s="9"/>
      <c r="D2922" s="9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</row>
    <row r="2923" spans="2:36" s="1" customFormat="1" ht="12.75">
      <c r="B2923" s="12"/>
      <c r="C2923" s="9"/>
      <c r="D2923" s="9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</row>
    <row r="2924" spans="2:36" s="1" customFormat="1" ht="12.75">
      <c r="B2924" s="12"/>
      <c r="C2924" s="9"/>
      <c r="D2924" s="9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</row>
    <row r="2925" spans="2:36" s="1" customFormat="1" ht="12.75">
      <c r="B2925" s="12"/>
      <c r="C2925" s="9"/>
      <c r="D2925" s="9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</row>
    <row r="2926" spans="2:36" s="1" customFormat="1" ht="12.75">
      <c r="B2926" s="12"/>
      <c r="C2926" s="9"/>
      <c r="D2926" s="9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</row>
    <row r="2927" spans="2:36" s="1" customFormat="1" ht="12.75">
      <c r="B2927" s="12"/>
      <c r="C2927" s="9"/>
      <c r="D2927" s="9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</row>
    <row r="2928" spans="2:36" s="1" customFormat="1" ht="12.75">
      <c r="B2928" s="12"/>
      <c r="C2928" s="9"/>
      <c r="D2928" s="9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</row>
    <row r="2929" spans="2:36" s="1" customFormat="1" ht="12.75">
      <c r="B2929" s="12"/>
      <c r="C2929" s="9"/>
      <c r="D2929" s="9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</row>
    <row r="2930" spans="2:36" s="1" customFormat="1" ht="12.75">
      <c r="B2930" s="12"/>
      <c r="C2930" s="9"/>
      <c r="D2930" s="9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</row>
    <row r="2931" spans="2:36" s="1" customFormat="1" ht="12.75">
      <c r="B2931" s="12"/>
      <c r="C2931" s="9"/>
      <c r="D2931" s="9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</row>
    <row r="2932" spans="2:36" s="1" customFormat="1" ht="12.75">
      <c r="B2932" s="12"/>
      <c r="C2932" s="9"/>
      <c r="D2932" s="9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</row>
    <row r="2933" spans="2:36" s="1" customFormat="1" ht="12.75">
      <c r="B2933" s="12"/>
      <c r="C2933" s="9"/>
      <c r="D2933" s="9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</row>
    <row r="2934" spans="2:36" s="1" customFormat="1" ht="12.75">
      <c r="B2934" s="12"/>
      <c r="C2934" s="9"/>
      <c r="D2934" s="9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</row>
    <row r="2935" spans="2:36" s="1" customFormat="1" ht="12.75">
      <c r="B2935" s="12"/>
      <c r="C2935" s="9"/>
      <c r="D2935" s="9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</row>
    <row r="2936" spans="2:36" s="1" customFormat="1" ht="12.75">
      <c r="B2936" s="12"/>
      <c r="C2936" s="9"/>
      <c r="D2936" s="9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</row>
    <row r="2937" spans="2:36" s="1" customFormat="1" ht="12.75">
      <c r="B2937" s="12"/>
      <c r="C2937" s="9"/>
      <c r="D2937" s="9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</row>
    <row r="2938" spans="2:36" s="1" customFormat="1" ht="12.75">
      <c r="B2938" s="12"/>
      <c r="C2938" s="9"/>
      <c r="D2938" s="9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</row>
    <row r="2939" spans="2:36" s="1" customFormat="1" ht="12.75">
      <c r="B2939" s="12"/>
      <c r="C2939" s="9"/>
      <c r="D2939" s="9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</row>
    <row r="2940" spans="2:36" s="1" customFormat="1" ht="12.75">
      <c r="B2940" s="12"/>
      <c r="C2940" s="9"/>
      <c r="D2940" s="9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</row>
    <row r="2941" spans="2:36" s="1" customFormat="1" ht="12.75">
      <c r="B2941" s="12"/>
      <c r="C2941" s="9"/>
      <c r="D2941" s="9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</row>
    <row r="2942" spans="2:36" s="1" customFormat="1" ht="12.75">
      <c r="B2942" s="12"/>
      <c r="C2942" s="9"/>
      <c r="D2942" s="9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</row>
    <row r="2943" spans="2:36" s="1" customFormat="1" ht="12.75">
      <c r="B2943" s="12"/>
      <c r="C2943" s="9"/>
      <c r="D2943" s="9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</row>
    <row r="2944" spans="2:36" s="1" customFormat="1" ht="12.75">
      <c r="B2944" s="12"/>
      <c r="C2944" s="9"/>
      <c r="D2944" s="9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</row>
    <row r="2945" spans="2:36" s="1" customFormat="1" ht="12.75">
      <c r="B2945" s="12"/>
      <c r="C2945" s="9"/>
      <c r="D2945" s="9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</row>
    <row r="2946" spans="2:36" s="1" customFormat="1" ht="12.75">
      <c r="B2946" s="12"/>
      <c r="C2946" s="9"/>
      <c r="D2946" s="9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</row>
    <row r="2947" spans="2:36" s="1" customFormat="1" ht="12.75">
      <c r="B2947" s="12"/>
      <c r="C2947" s="9"/>
      <c r="D2947" s="9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</row>
    <row r="2948" spans="2:36" s="1" customFormat="1" ht="12.75">
      <c r="B2948" s="12"/>
      <c r="C2948" s="9"/>
      <c r="D2948" s="9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</row>
    <row r="2949" spans="2:36" s="1" customFormat="1" ht="12.75">
      <c r="B2949" s="12"/>
      <c r="C2949" s="9"/>
      <c r="D2949" s="9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</row>
    <row r="2950" spans="2:36" s="1" customFormat="1" ht="12.75">
      <c r="B2950" s="12"/>
      <c r="C2950" s="9"/>
      <c r="D2950" s="9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</row>
    <row r="2951" spans="2:36" s="1" customFormat="1" ht="12.75">
      <c r="B2951" s="12"/>
      <c r="C2951" s="9"/>
      <c r="D2951" s="9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</row>
    <row r="2952" spans="2:36" s="1" customFormat="1" ht="12.75">
      <c r="B2952" s="12"/>
      <c r="C2952" s="9"/>
      <c r="D2952" s="9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</row>
    <row r="2953" spans="2:36" s="1" customFormat="1" ht="12.75">
      <c r="B2953" s="12"/>
      <c r="C2953" s="9"/>
      <c r="D2953" s="9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</row>
    <row r="2954" spans="2:36" s="1" customFormat="1" ht="12.75">
      <c r="B2954" s="12"/>
      <c r="C2954" s="9"/>
      <c r="D2954" s="9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</row>
    <row r="2955" spans="2:36" s="1" customFormat="1" ht="12.75">
      <c r="B2955" s="12"/>
      <c r="C2955" s="9"/>
      <c r="D2955" s="9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</row>
    <row r="2956" spans="2:36" s="1" customFormat="1" ht="12.75">
      <c r="B2956" s="12"/>
      <c r="C2956" s="9"/>
      <c r="D2956" s="9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</row>
    <row r="2957" spans="2:36" s="1" customFormat="1" ht="12.75">
      <c r="B2957" s="12"/>
      <c r="C2957" s="9"/>
      <c r="D2957" s="9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</row>
    <row r="2958" spans="2:36" s="1" customFormat="1" ht="12.75">
      <c r="B2958" s="12"/>
      <c r="C2958" s="9"/>
      <c r="D2958" s="9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</row>
    <row r="2959" spans="2:36" s="1" customFormat="1" ht="12.75">
      <c r="B2959" s="12"/>
      <c r="C2959" s="9"/>
      <c r="D2959" s="9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</row>
    <row r="2960" spans="2:36" s="1" customFormat="1" ht="12.75">
      <c r="B2960" s="12"/>
      <c r="C2960" s="9"/>
      <c r="D2960" s="9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</row>
    <row r="2961" spans="2:36" s="1" customFormat="1" ht="12.75">
      <c r="B2961" s="12"/>
      <c r="C2961" s="9"/>
      <c r="D2961" s="9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</row>
    <row r="2962" spans="2:36" s="1" customFormat="1" ht="12.75">
      <c r="B2962" s="12"/>
      <c r="C2962" s="9"/>
      <c r="D2962" s="9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</row>
    <row r="2963" spans="2:36" s="1" customFormat="1" ht="12.75">
      <c r="B2963" s="12"/>
      <c r="C2963" s="9"/>
      <c r="D2963" s="9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</row>
    <row r="2964" spans="2:36" s="1" customFormat="1" ht="12.75">
      <c r="B2964" s="12"/>
      <c r="C2964" s="9"/>
      <c r="D2964" s="9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</row>
    <row r="2965" spans="2:36" s="1" customFormat="1" ht="12.75">
      <c r="B2965" s="12"/>
      <c r="C2965" s="9"/>
      <c r="D2965" s="9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</row>
    <row r="2966" spans="2:36" s="1" customFormat="1" ht="12.75">
      <c r="B2966" s="12"/>
      <c r="C2966" s="9"/>
      <c r="D2966" s="9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</row>
    <row r="2967" spans="2:36" s="1" customFormat="1" ht="12.75">
      <c r="B2967" s="12"/>
      <c r="C2967" s="9"/>
      <c r="D2967" s="9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</row>
    <row r="2968" spans="2:36" s="1" customFormat="1" ht="12.75">
      <c r="B2968" s="12"/>
      <c r="C2968" s="9"/>
      <c r="D2968" s="9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</row>
    <row r="2969" spans="2:36" s="1" customFormat="1" ht="12.75">
      <c r="B2969" s="12"/>
      <c r="C2969" s="9"/>
      <c r="D2969" s="9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</row>
    <row r="2970" spans="2:36" s="1" customFormat="1" ht="12.75">
      <c r="B2970" s="12"/>
      <c r="C2970" s="9"/>
      <c r="D2970" s="9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</row>
    <row r="2971" spans="2:36" s="1" customFormat="1" ht="12.75">
      <c r="B2971" s="12"/>
      <c r="C2971" s="9"/>
      <c r="D2971" s="9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</row>
    <row r="2972" spans="2:36" s="1" customFormat="1" ht="12.75">
      <c r="B2972" s="12"/>
      <c r="C2972" s="9"/>
      <c r="D2972" s="9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</row>
    <row r="2973" spans="2:36" s="1" customFormat="1" ht="12.75">
      <c r="B2973" s="12"/>
      <c r="C2973" s="9"/>
      <c r="D2973" s="9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</row>
    <row r="2974" spans="2:36" s="1" customFormat="1" ht="12.75">
      <c r="B2974" s="12"/>
      <c r="C2974" s="9"/>
      <c r="D2974" s="9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</row>
    <row r="2975" spans="2:36" s="1" customFormat="1" ht="12.75">
      <c r="B2975" s="12"/>
      <c r="C2975" s="9"/>
      <c r="D2975" s="9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</row>
    <row r="2976" spans="2:36" s="1" customFormat="1" ht="12.75">
      <c r="B2976" s="12"/>
      <c r="C2976" s="9"/>
      <c r="D2976" s="9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</row>
    <row r="2977" spans="2:36" s="1" customFormat="1" ht="12.75">
      <c r="B2977" s="12"/>
      <c r="C2977" s="9"/>
      <c r="D2977" s="9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</row>
    <row r="2978" spans="2:36" s="1" customFormat="1" ht="12.75">
      <c r="B2978" s="12"/>
      <c r="C2978" s="9"/>
      <c r="D2978" s="9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</row>
    <row r="2979" spans="2:36" s="1" customFormat="1" ht="12.75">
      <c r="B2979" s="12"/>
      <c r="C2979" s="9"/>
      <c r="D2979" s="9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</row>
    <row r="2980" spans="2:36" s="1" customFormat="1" ht="12.75">
      <c r="B2980" s="12"/>
      <c r="C2980" s="9"/>
      <c r="D2980" s="9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</row>
    <row r="2981" spans="2:36" s="1" customFormat="1" ht="12.75">
      <c r="B2981" s="12"/>
      <c r="C2981" s="9"/>
      <c r="D2981" s="9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</row>
    <row r="2982" spans="2:36" s="1" customFormat="1" ht="12.75">
      <c r="B2982" s="12"/>
      <c r="C2982" s="9"/>
      <c r="D2982" s="9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</row>
    <row r="2983" spans="2:36" s="1" customFormat="1" ht="12.75">
      <c r="B2983" s="12"/>
      <c r="C2983" s="9"/>
      <c r="D2983" s="9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</row>
    <row r="2984" spans="2:36" s="1" customFormat="1" ht="12.75">
      <c r="B2984" s="12"/>
      <c r="C2984" s="9"/>
      <c r="D2984" s="9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</row>
    <row r="2985" spans="2:36" s="1" customFormat="1" ht="12.75">
      <c r="B2985" s="12"/>
      <c r="C2985" s="9"/>
      <c r="D2985" s="9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</row>
    <row r="2986" spans="2:36" s="1" customFormat="1" ht="12.75">
      <c r="B2986" s="12"/>
      <c r="C2986" s="9"/>
      <c r="D2986" s="9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</row>
    <row r="2987" spans="2:36" s="1" customFormat="1" ht="12.75">
      <c r="B2987" s="12"/>
      <c r="C2987" s="9"/>
      <c r="D2987" s="9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</row>
    <row r="2988" spans="2:36" s="1" customFormat="1" ht="12.75">
      <c r="B2988" s="12"/>
      <c r="C2988" s="9"/>
      <c r="D2988" s="9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</row>
    <row r="2989" spans="2:36" s="1" customFormat="1" ht="12.75">
      <c r="B2989" s="12"/>
      <c r="C2989" s="9"/>
      <c r="D2989" s="9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</row>
    <row r="2990" spans="2:36" s="1" customFormat="1" ht="12.75">
      <c r="B2990" s="12"/>
      <c r="C2990" s="9"/>
      <c r="D2990" s="9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</row>
    <row r="2991" spans="2:36" s="1" customFormat="1" ht="12.75">
      <c r="B2991" s="12"/>
      <c r="C2991" s="9"/>
      <c r="D2991" s="9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</row>
    <row r="2992" spans="2:36" s="1" customFormat="1" ht="12.75">
      <c r="B2992" s="12"/>
      <c r="C2992" s="9"/>
      <c r="D2992" s="9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</row>
    <row r="2993" spans="2:36" s="1" customFormat="1" ht="12.75">
      <c r="B2993" s="12"/>
      <c r="C2993" s="9"/>
      <c r="D2993" s="9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</row>
    <row r="2994" spans="2:36" s="1" customFormat="1" ht="12.75">
      <c r="B2994" s="12"/>
      <c r="C2994" s="9"/>
      <c r="D2994" s="9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</row>
    <row r="2995" spans="2:36" s="1" customFormat="1" ht="12.75">
      <c r="B2995" s="12"/>
      <c r="C2995" s="9"/>
      <c r="D2995" s="9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</row>
    <row r="2996" spans="2:36" s="1" customFormat="1" ht="12.75">
      <c r="B2996" s="12"/>
      <c r="C2996" s="9"/>
      <c r="D2996" s="9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</row>
    <row r="2997" spans="2:36" s="1" customFormat="1" ht="12.75">
      <c r="B2997" s="12"/>
      <c r="C2997" s="9"/>
      <c r="D2997" s="9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</row>
    <row r="2998" spans="2:36" s="1" customFormat="1" ht="12.75">
      <c r="B2998" s="12"/>
      <c r="C2998" s="9"/>
      <c r="D2998" s="9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</row>
    <row r="2999" spans="2:36" s="1" customFormat="1" ht="12.75">
      <c r="B2999" s="12"/>
      <c r="C2999" s="9"/>
      <c r="D2999" s="9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</row>
    <row r="3000" spans="2:36" s="1" customFormat="1" ht="12.75">
      <c r="B3000" s="12"/>
      <c r="C3000" s="9"/>
      <c r="D3000" s="9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</row>
    <row r="3001" spans="2:36" s="1" customFormat="1" ht="12.75">
      <c r="B3001" s="12"/>
      <c r="C3001" s="9"/>
      <c r="D3001" s="9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</row>
    <row r="3002" spans="2:36" s="1" customFormat="1" ht="12.75">
      <c r="B3002" s="12"/>
      <c r="C3002" s="9"/>
      <c r="D3002" s="9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</row>
    <row r="3003" spans="2:36" s="1" customFormat="1" ht="12.75">
      <c r="B3003" s="12"/>
      <c r="C3003" s="9"/>
      <c r="D3003" s="9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</row>
    <row r="3004" spans="2:36" s="1" customFormat="1" ht="12.75">
      <c r="B3004" s="12"/>
      <c r="C3004" s="9"/>
      <c r="D3004" s="9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</row>
    <row r="3005" spans="2:36" s="1" customFormat="1" ht="12.75">
      <c r="B3005" s="12"/>
      <c r="C3005" s="9"/>
      <c r="D3005" s="9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</row>
    <row r="3006" spans="2:36" s="1" customFormat="1" ht="12.75">
      <c r="B3006" s="12"/>
      <c r="C3006" s="9"/>
      <c r="D3006" s="9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</row>
    <row r="3007" spans="2:36" s="1" customFormat="1" ht="12.75">
      <c r="B3007" s="12"/>
      <c r="C3007" s="9"/>
      <c r="D3007" s="9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</row>
    <row r="3008" spans="2:36" s="1" customFormat="1" ht="12.75">
      <c r="B3008" s="12"/>
      <c r="C3008" s="9"/>
      <c r="D3008" s="9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</row>
    <row r="3009" spans="2:36" s="1" customFormat="1" ht="12.75">
      <c r="B3009" s="12"/>
      <c r="C3009" s="9"/>
      <c r="D3009" s="9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</row>
    <row r="3010" spans="2:36" s="1" customFormat="1" ht="12.75">
      <c r="B3010" s="12"/>
      <c r="C3010" s="9"/>
      <c r="D3010" s="9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</row>
    <row r="3011" spans="2:36" s="1" customFormat="1" ht="12.75">
      <c r="B3011" s="12"/>
      <c r="C3011" s="9"/>
      <c r="D3011" s="9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</row>
    <row r="3012" spans="2:36" s="1" customFormat="1" ht="12.75">
      <c r="B3012" s="12"/>
      <c r="C3012" s="9"/>
      <c r="D3012" s="9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</row>
    <row r="3013" spans="2:36" s="1" customFormat="1" ht="12.75">
      <c r="B3013" s="12"/>
      <c r="C3013" s="9"/>
      <c r="D3013" s="9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</row>
    <row r="3014" spans="2:36" s="1" customFormat="1" ht="12.75">
      <c r="B3014" s="12"/>
      <c r="C3014" s="9"/>
      <c r="D3014" s="9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</row>
    <row r="3015" spans="2:36" s="1" customFormat="1" ht="12.75">
      <c r="B3015" s="12"/>
      <c r="C3015" s="9"/>
      <c r="D3015" s="9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</row>
    <row r="3016" spans="2:36" s="1" customFormat="1" ht="12.75">
      <c r="B3016" s="12"/>
      <c r="C3016" s="9"/>
      <c r="D3016" s="9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</row>
    <row r="3017" spans="2:36" s="1" customFormat="1" ht="12.75">
      <c r="B3017" s="12"/>
      <c r="C3017" s="9"/>
      <c r="D3017" s="9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</row>
    <row r="3018" spans="2:36" s="1" customFormat="1" ht="12.75">
      <c r="B3018" s="12"/>
      <c r="C3018" s="9"/>
      <c r="D3018" s="9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</row>
    <row r="3019" spans="2:36" s="1" customFormat="1" ht="12.75">
      <c r="B3019" s="12"/>
      <c r="C3019" s="9"/>
      <c r="D3019" s="9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</row>
    <row r="3020" spans="2:36" s="1" customFormat="1" ht="12.75">
      <c r="B3020" s="12"/>
      <c r="C3020" s="9"/>
      <c r="D3020" s="9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</row>
    <row r="3021" spans="2:36" s="1" customFormat="1" ht="12.75">
      <c r="B3021" s="12"/>
      <c r="C3021" s="9"/>
      <c r="D3021" s="9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</row>
    <row r="3022" spans="2:36" s="1" customFormat="1" ht="12.75">
      <c r="B3022" s="12"/>
      <c r="C3022" s="9"/>
      <c r="D3022" s="9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</row>
    <row r="3023" spans="2:36" s="1" customFormat="1" ht="12.75">
      <c r="B3023" s="12"/>
      <c r="C3023" s="9"/>
      <c r="D3023" s="9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</row>
    <row r="3024" spans="2:36" s="1" customFormat="1" ht="12.75">
      <c r="B3024" s="12"/>
      <c r="C3024" s="9"/>
      <c r="D3024" s="9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</row>
    <row r="3025" spans="2:36" s="1" customFormat="1" ht="12.75">
      <c r="B3025" s="12"/>
      <c r="C3025" s="9"/>
      <c r="D3025" s="9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</row>
    <row r="3026" spans="2:36" s="1" customFormat="1" ht="12.75">
      <c r="B3026" s="12"/>
      <c r="C3026" s="9"/>
      <c r="D3026" s="9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</row>
    <row r="3027" spans="2:36" s="1" customFormat="1" ht="12.75">
      <c r="B3027" s="12"/>
      <c r="C3027" s="9"/>
      <c r="D3027" s="9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</row>
    <row r="3028" spans="2:36" s="1" customFormat="1" ht="12.75">
      <c r="B3028" s="12"/>
      <c r="C3028" s="9"/>
      <c r="D3028" s="9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</row>
    <row r="3029" spans="2:36" s="1" customFormat="1" ht="12.75">
      <c r="B3029" s="12"/>
      <c r="C3029" s="9"/>
      <c r="D3029" s="9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</row>
    <row r="3030" spans="2:36" s="1" customFormat="1" ht="12.75">
      <c r="B3030" s="12"/>
      <c r="C3030" s="9"/>
      <c r="D3030" s="9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</row>
    <row r="3031" spans="2:36" s="1" customFormat="1" ht="12.75">
      <c r="B3031" s="12"/>
      <c r="C3031" s="9"/>
      <c r="D3031" s="9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</row>
    <row r="3032" spans="2:36" s="1" customFormat="1" ht="12.75">
      <c r="B3032" s="12"/>
      <c r="C3032" s="9"/>
      <c r="D3032" s="9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</row>
    <row r="3033" spans="2:36" s="1" customFormat="1" ht="12.75">
      <c r="B3033" s="12"/>
      <c r="C3033" s="9"/>
      <c r="D3033" s="9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</row>
    <row r="3034" spans="2:36" s="1" customFormat="1" ht="12.75">
      <c r="B3034" s="12"/>
      <c r="C3034" s="9"/>
      <c r="D3034" s="9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</row>
    <row r="3035" spans="2:36" s="1" customFormat="1" ht="12.75">
      <c r="B3035" s="12"/>
      <c r="C3035" s="9"/>
      <c r="D3035" s="9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</row>
    <row r="3036" spans="2:36" s="1" customFormat="1" ht="12.75">
      <c r="B3036" s="12"/>
      <c r="C3036" s="9"/>
      <c r="D3036" s="9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</row>
    <row r="3037" spans="2:36" s="1" customFormat="1" ht="12.75">
      <c r="B3037" s="12"/>
      <c r="C3037" s="9"/>
      <c r="D3037" s="9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</row>
    <row r="3038" spans="2:36" s="1" customFormat="1" ht="12.75">
      <c r="B3038" s="12"/>
      <c r="C3038" s="9"/>
      <c r="D3038" s="9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</row>
    <row r="3039" spans="2:36" s="1" customFormat="1" ht="12.75">
      <c r="B3039" s="12"/>
      <c r="C3039" s="9"/>
      <c r="D3039" s="9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</row>
    <row r="3040" spans="2:36" s="1" customFormat="1" ht="12.75">
      <c r="B3040" s="12"/>
      <c r="C3040" s="9"/>
      <c r="D3040" s="9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</row>
    <row r="3041" spans="2:36" s="1" customFormat="1" ht="12.75">
      <c r="B3041" s="12"/>
      <c r="C3041" s="9"/>
      <c r="D3041" s="9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</row>
    <row r="3042" spans="2:36" s="1" customFormat="1" ht="12.75">
      <c r="B3042" s="12"/>
      <c r="C3042" s="9"/>
      <c r="D3042" s="9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</row>
    <row r="3043" spans="2:36" s="1" customFormat="1" ht="12.75">
      <c r="B3043" s="12"/>
      <c r="C3043" s="9"/>
      <c r="D3043" s="9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</row>
    <row r="3044" spans="2:36" s="1" customFormat="1" ht="12.75">
      <c r="B3044" s="12"/>
      <c r="C3044" s="9"/>
      <c r="D3044" s="9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</row>
    <row r="3045" spans="2:36" s="1" customFormat="1" ht="12.75">
      <c r="B3045" s="12"/>
      <c r="C3045" s="9"/>
      <c r="D3045" s="9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</row>
    <row r="3046" spans="2:36" s="1" customFormat="1" ht="12.75">
      <c r="B3046" s="12"/>
      <c r="C3046" s="9"/>
      <c r="D3046" s="9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</row>
    <row r="3047" spans="2:36" s="1" customFormat="1" ht="12.75">
      <c r="B3047" s="12"/>
      <c r="C3047" s="9"/>
      <c r="D3047" s="9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</row>
    <row r="3048" spans="2:36" s="1" customFormat="1" ht="12.75">
      <c r="B3048" s="12"/>
      <c r="C3048" s="9"/>
      <c r="D3048" s="9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</row>
    <row r="3049" spans="2:36" s="1" customFormat="1" ht="12.75">
      <c r="B3049" s="12"/>
      <c r="C3049" s="9"/>
      <c r="D3049" s="9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</row>
    <row r="3050" spans="2:36" s="1" customFormat="1" ht="12.75">
      <c r="B3050" s="12"/>
      <c r="C3050" s="9"/>
      <c r="D3050" s="9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</row>
    <row r="3051" spans="2:36" s="1" customFormat="1" ht="12.75">
      <c r="B3051" s="12"/>
      <c r="C3051" s="9"/>
      <c r="D3051" s="9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</row>
    <row r="3052" spans="2:36" s="1" customFormat="1" ht="12.75">
      <c r="B3052" s="12"/>
      <c r="C3052" s="9"/>
      <c r="D3052" s="9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</row>
    <row r="3053" spans="2:36" s="1" customFormat="1" ht="12.75">
      <c r="B3053" s="12"/>
      <c r="C3053" s="9"/>
      <c r="D3053" s="9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</row>
    <row r="3054" spans="2:36" s="1" customFormat="1" ht="12.75">
      <c r="B3054" s="12"/>
      <c r="C3054" s="9"/>
      <c r="D3054" s="9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</row>
    <row r="3055" spans="2:36" s="1" customFormat="1" ht="12.75">
      <c r="B3055" s="12"/>
      <c r="C3055" s="9"/>
      <c r="D3055" s="9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</row>
    <row r="3056" spans="2:36" s="1" customFormat="1" ht="12.75">
      <c r="B3056" s="12"/>
      <c r="C3056" s="9"/>
      <c r="D3056" s="9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</row>
    <row r="3057" spans="2:36" s="1" customFormat="1" ht="12.75">
      <c r="B3057" s="12"/>
      <c r="C3057" s="9"/>
      <c r="D3057" s="9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</row>
    <row r="3058" spans="2:36" s="1" customFormat="1" ht="12.75">
      <c r="B3058" s="12"/>
      <c r="C3058" s="9"/>
      <c r="D3058" s="9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</row>
    <row r="3059" spans="2:36" s="1" customFormat="1" ht="12.75">
      <c r="B3059" s="12"/>
      <c r="C3059" s="9"/>
      <c r="D3059" s="9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</row>
    <row r="3060" spans="2:36" s="1" customFormat="1" ht="12.75">
      <c r="B3060" s="12"/>
      <c r="C3060" s="9"/>
      <c r="D3060" s="9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</row>
    <row r="3061" spans="2:36" s="1" customFormat="1" ht="12.75">
      <c r="B3061" s="12"/>
      <c r="C3061" s="9"/>
      <c r="D3061" s="9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</row>
    <row r="3062" spans="2:36" s="1" customFormat="1" ht="12.75">
      <c r="B3062" s="12"/>
      <c r="C3062" s="9"/>
      <c r="D3062" s="9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</row>
    <row r="3063" spans="2:36" s="1" customFormat="1" ht="12.75">
      <c r="B3063" s="12"/>
      <c r="C3063" s="9"/>
      <c r="D3063" s="9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</row>
    <row r="3064" spans="2:36" s="1" customFormat="1" ht="12.75">
      <c r="B3064" s="12"/>
      <c r="C3064" s="9"/>
      <c r="D3064" s="9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</row>
    <row r="3065" spans="2:36" s="1" customFormat="1" ht="12.75">
      <c r="B3065" s="12"/>
      <c r="C3065" s="9"/>
      <c r="D3065" s="9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</row>
    <row r="3066" spans="2:36" s="1" customFormat="1" ht="12.75">
      <c r="B3066" s="12"/>
      <c r="C3066" s="9"/>
      <c r="D3066" s="9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</row>
    <row r="3067" spans="2:36" s="1" customFormat="1" ht="12.75">
      <c r="B3067" s="12"/>
      <c r="C3067" s="9"/>
      <c r="D3067" s="9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</row>
    <row r="3068" spans="2:36" s="1" customFormat="1" ht="12.75">
      <c r="B3068" s="12"/>
      <c r="C3068" s="9"/>
      <c r="D3068" s="9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</row>
    <row r="3069" spans="2:36" s="1" customFormat="1" ht="12.75">
      <c r="B3069" s="12"/>
      <c r="C3069" s="9"/>
      <c r="D3069" s="9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</row>
    <row r="3070" spans="2:36" s="1" customFormat="1" ht="12.75">
      <c r="B3070" s="12"/>
      <c r="C3070" s="9"/>
      <c r="D3070" s="9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</row>
    <row r="3071" spans="2:36" s="1" customFormat="1" ht="12.75">
      <c r="B3071" s="12"/>
      <c r="C3071" s="9"/>
      <c r="D3071" s="9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</row>
    <row r="3072" spans="2:36" s="1" customFormat="1" ht="12.75">
      <c r="B3072" s="12"/>
      <c r="C3072" s="9"/>
      <c r="D3072" s="9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</row>
    <row r="3073" spans="2:36" s="1" customFormat="1" ht="12.75">
      <c r="B3073" s="12"/>
      <c r="C3073" s="9"/>
      <c r="D3073" s="9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</row>
    <row r="3074" spans="2:36" s="1" customFormat="1" ht="12.75">
      <c r="B3074" s="12"/>
      <c r="C3074" s="9"/>
      <c r="D3074" s="9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</row>
    <row r="3075" spans="2:36" s="1" customFormat="1" ht="12.75">
      <c r="B3075" s="12"/>
      <c r="C3075" s="9"/>
      <c r="D3075" s="9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</row>
    <row r="3076" spans="2:36" s="1" customFormat="1" ht="12.75">
      <c r="B3076" s="12"/>
      <c r="C3076" s="9"/>
      <c r="D3076" s="9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</row>
    <row r="3077" spans="2:36" s="1" customFormat="1" ht="12.75">
      <c r="B3077" s="12"/>
      <c r="C3077" s="9"/>
      <c r="D3077" s="9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</row>
    <row r="3078" spans="2:36" s="1" customFormat="1" ht="12.75">
      <c r="B3078" s="12"/>
      <c r="C3078" s="9"/>
      <c r="D3078" s="9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</row>
    <row r="3079" spans="2:36" s="1" customFormat="1" ht="12.75">
      <c r="B3079" s="12"/>
      <c r="C3079" s="9"/>
      <c r="D3079" s="9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</row>
    <row r="3080" spans="2:36" s="1" customFormat="1" ht="12.75">
      <c r="B3080" s="12"/>
      <c r="C3080" s="9"/>
      <c r="D3080" s="9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</row>
    <row r="3081" spans="2:36" s="1" customFormat="1" ht="12.75">
      <c r="B3081" s="12"/>
      <c r="C3081" s="9"/>
      <c r="D3081" s="9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</row>
    <row r="3082" spans="2:36" s="1" customFormat="1" ht="12.75">
      <c r="B3082" s="12"/>
      <c r="C3082" s="9"/>
      <c r="D3082" s="9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</row>
    <row r="3083" spans="2:36" s="1" customFormat="1" ht="12.75">
      <c r="B3083" s="12"/>
      <c r="C3083" s="9"/>
      <c r="D3083" s="9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</row>
    <row r="3084" spans="2:36" s="1" customFormat="1" ht="12.75">
      <c r="B3084" s="12"/>
      <c r="C3084" s="9"/>
      <c r="D3084" s="9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</row>
    <row r="3085" spans="2:36" s="1" customFormat="1" ht="12.75">
      <c r="B3085" s="12"/>
      <c r="C3085" s="9"/>
      <c r="D3085" s="9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</row>
    <row r="3086" spans="2:36" s="1" customFormat="1" ht="12.75">
      <c r="B3086" s="12"/>
      <c r="C3086" s="9"/>
      <c r="D3086" s="9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</row>
    <row r="3087" spans="2:36" s="1" customFormat="1" ht="12.75">
      <c r="B3087" s="12"/>
      <c r="C3087" s="9"/>
      <c r="D3087" s="9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</row>
    <row r="3088" spans="2:36" s="1" customFormat="1" ht="12.75">
      <c r="B3088" s="12"/>
      <c r="C3088" s="9"/>
      <c r="D3088" s="9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</row>
    <row r="3089" spans="2:36" s="1" customFormat="1" ht="12.75">
      <c r="B3089" s="12"/>
      <c r="C3089" s="9"/>
      <c r="D3089" s="9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</row>
    <row r="3090" spans="2:36" s="1" customFormat="1" ht="12.75">
      <c r="B3090" s="12"/>
      <c r="C3090" s="9"/>
      <c r="D3090" s="9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</row>
    <row r="3091" spans="2:36" s="1" customFormat="1" ht="12.75">
      <c r="B3091" s="12"/>
      <c r="C3091" s="9"/>
      <c r="D3091" s="9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</row>
    <row r="3092" spans="2:36" s="1" customFormat="1" ht="12.75">
      <c r="B3092" s="12"/>
      <c r="C3092" s="9"/>
      <c r="D3092" s="9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</row>
    <row r="3093" spans="2:36" s="1" customFormat="1" ht="12.75">
      <c r="B3093" s="12"/>
      <c r="C3093" s="9"/>
      <c r="D3093" s="9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</row>
    <row r="3094" spans="2:36" s="1" customFormat="1" ht="12.75">
      <c r="B3094" s="12"/>
      <c r="C3094" s="9"/>
      <c r="D3094" s="9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</row>
    <row r="3095" spans="2:36" s="1" customFormat="1" ht="12.75">
      <c r="B3095" s="12"/>
      <c r="C3095" s="9"/>
      <c r="D3095" s="9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</row>
    <row r="3096" spans="2:36" s="1" customFormat="1" ht="12.75">
      <c r="B3096" s="12"/>
      <c r="C3096" s="9"/>
      <c r="D3096" s="9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</row>
    <row r="3097" spans="2:36" s="1" customFormat="1" ht="12.75">
      <c r="B3097" s="12"/>
      <c r="C3097" s="9"/>
      <c r="D3097" s="9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</row>
    <row r="3098" spans="2:36" s="1" customFormat="1" ht="12.75">
      <c r="B3098" s="12"/>
      <c r="C3098" s="9"/>
      <c r="D3098" s="9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</row>
    <row r="3099" spans="2:36" s="1" customFormat="1" ht="12.75">
      <c r="B3099" s="12"/>
      <c r="C3099" s="9"/>
      <c r="D3099" s="9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</row>
    <row r="3100" spans="2:36" s="1" customFormat="1" ht="12.75">
      <c r="B3100" s="12"/>
      <c r="C3100" s="9"/>
      <c r="D3100" s="9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</row>
    <row r="3101" spans="2:36" s="1" customFormat="1" ht="12.75">
      <c r="B3101" s="12"/>
      <c r="C3101" s="9"/>
      <c r="D3101" s="9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</row>
    <row r="3102" spans="2:36" s="1" customFormat="1" ht="12.75">
      <c r="B3102" s="12"/>
      <c r="C3102" s="9"/>
      <c r="D3102" s="9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</row>
    <row r="3103" spans="2:36" s="1" customFormat="1" ht="12.75">
      <c r="B3103" s="12"/>
      <c r="C3103" s="9"/>
      <c r="D3103" s="9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</row>
    <row r="3104" spans="2:36" s="1" customFormat="1" ht="12.75">
      <c r="B3104" s="12"/>
      <c r="C3104" s="9"/>
      <c r="D3104" s="9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</row>
    <row r="3105" spans="2:36" s="1" customFormat="1" ht="12.75">
      <c r="B3105" s="12"/>
      <c r="C3105" s="9"/>
      <c r="D3105" s="9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</row>
    <row r="3106" spans="2:36" s="1" customFormat="1" ht="12.75">
      <c r="B3106" s="12"/>
      <c r="C3106" s="9"/>
      <c r="D3106" s="9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</row>
    <row r="3107" spans="2:36" s="1" customFormat="1" ht="12.75">
      <c r="B3107" s="12"/>
      <c r="C3107" s="9"/>
      <c r="D3107" s="9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</row>
    <row r="3108" spans="2:36" s="1" customFormat="1" ht="12.75">
      <c r="B3108" s="12"/>
      <c r="C3108" s="9"/>
      <c r="D3108" s="9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</row>
    <row r="3109" spans="2:36" s="1" customFormat="1" ht="12.75">
      <c r="B3109" s="12"/>
      <c r="C3109" s="9"/>
      <c r="D3109" s="9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</row>
    <row r="3110" spans="2:36" s="1" customFormat="1" ht="12.75">
      <c r="B3110" s="12"/>
      <c r="C3110" s="9"/>
      <c r="D3110" s="9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</row>
    <row r="3111" spans="2:36" s="1" customFormat="1" ht="12.75">
      <c r="B3111" s="12"/>
      <c r="C3111" s="9"/>
      <c r="D3111" s="9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</row>
    <row r="3112" spans="2:36" s="1" customFormat="1" ht="12.75">
      <c r="B3112" s="12"/>
      <c r="C3112" s="9"/>
      <c r="D3112" s="9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</row>
    <row r="3113" spans="2:36" s="1" customFormat="1" ht="12.75">
      <c r="B3113" s="12"/>
      <c r="C3113" s="9"/>
      <c r="D3113" s="9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</row>
    <row r="3114" spans="2:36" s="1" customFormat="1" ht="12.75">
      <c r="B3114" s="12"/>
      <c r="C3114" s="9"/>
      <c r="D3114" s="9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</row>
    <row r="3115" spans="2:36" s="1" customFormat="1" ht="12.75">
      <c r="B3115" s="12"/>
      <c r="C3115" s="9"/>
      <c r="D3115" s="9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</row>
    <row r="3116" spans="2:36" s="1" customFormat="1" ht="12.75">
      <c r="B3116" s="12"/>
      <c r="C3116" s="9"/>
      <c r="D3116" s="9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</row>
    <row r="3117" spans="2:36" s="1" customFormat="1" ht="12.75">
      <c r="B3117" s="12"/>
      <c r="C3117" s="9"/>
      <c r="D3117" s="9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</row>
    <row r="3118" spans="2:36" s="1" customFormat="1" ht="12.75">
      <c r="B3118" s="12"/>
      <c r="C3118" s="9"/>
      <c r="D3118" s="9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</row>
    <row r="3119" spans="2:36" s="1" customFormat="1" ht="12.75">
      <c r="B3119" s="12"/>
      <c r="C3119" s="9"/>
      <c r="D3119" s="9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</row>
    <row r="3120" spans="2:36" s="1" customFormat="1" ht="12.75">
      <c r="B3120" s="12"/>
      <c r="C3120" s="9"/>
      <c r="D3120" s="9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</row>
    <row r="3121" spans="2:36" s="1" customFormat="1" ht="12.75">
      <c r="B3121" s="12"/>
      <c r="C3121" s="9"/>
      <c r="D3121" s="9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</row>
    <row r="3122" spans="2:36" s="1" customFormat="1" ht="12.75">
      <c r="B3122" s="12"/>
      <c r="C3122" s="9"/>
      <c r="D3122" s="9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</row>
    <row r="3123" spans="2:36" s="1" customFormat="1" ht="12.75">
      <c r="B3123" s="12"/>
      <c r="C3123" s="9"/>
      <c r="D3123" s="9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</row>
    <row r="3124" spans="2:36" s="1" customFormat="1" ht="12.75">
      <c r="B3124" s="12"/>
      <c r="C3124" s="9"/>
      <c r="D3124" s="9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</row>
    <row r="3125" spans="2:36" s="1" customFormat="1" ht="12.75">
      <c r="B3125" s="12"/>
      <c r="C3125" s="9"/>
      <c r="D3125" s="9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</row>
    <row r="3126" spans="2:36" s="1" customFormat="1" ht="12.75">
      <c r="B3126" s="12"/>
      <c r="C3126" s="9"/>
      <c r="D3126" s="9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</row>
    <row r="3127" spans="2:36" s="1" customFormat="1" ht="12.75">
      <c r="B3127" s="12"/>
      <c r="C3127" s="9"/>
      <c r="D3127" s="9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</row>
    <row r="3128" spans="2:36" s="1" customFormat="1" ht="12.75">
      <c r="B3128" s="12"/>
      <c r="C3128" s="9"/>
      <c r="D3128" s="9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</row>
    <row r="3129" spans="2:36" s="1" customFormat="1" ht="12.75">
      <c r="B3129" s="12"/>
      <c r="C3129" s="9"/>
      <c r="D3129" s="9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</row>
    <row r="3130" spans="2:36" s="1" customFormat="1" ht="12.75">
      <c r="B3130" s="12"/>
      <c r="C3130" s="9"/>
      <c r="D3130" s="9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</row>
    <row r="3131" spans="2:36" s="1" customFormat="1" ht="12.75">
      <c r="B3131" s="12"/>
      <c r="C3131" s="9"/>
      <c r="D3131" s="9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</row>
    <row r="3132" spans="2:36" s="1" customFormat="1" ht="12.75">
      <c r="B3132" s="12"/>
      <c r="C3132" s="9"/>
      <c r="D3132" s="9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</row>
    <row r="3133" spans="2:36" s="1" customFormat="1" ht="12.75">
      <c r="B3133" s="12"/>
      <c r="C3133" s="9"/>
      <c r="D3133" s="9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</row>
    <row r="3134" spans="2:36" s="1" customFormat="1" ht="12.75">
      <c r="B3134" s="12"/>
      <c r="C3134" s="9"/>
      <c r="D3134" s="9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</row>
    <row r="3135" spans="2:36" s="1" customFormat="1" ht="12.75">
      <c r="B3135" s="12"/>
      <c r="C3135" s="9"/>
      <c r="D3135" s="9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</row>
    <row r="3136" spans="2:36" s="1" customFormat="1" ht="12.75">
      <c r="B3136" s="12"/>
      <c r="C3136" s="9"/>
      <c r="D3136" s="9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</row>
    <row r="3137" spans="2:36" s="1" customFormat="1" ht="12.75">
      <c r="B3137" s="12"/>
      <c r="C3137" s="9"/>
      <c r="D3137" s="9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</row>
    <row r="3138" spans="2:36" s="1" customFormat="1" ht="12.75">
      <c r="B3138" s="12"/>
      <c r="C3138" s="9"/>
      <c r="D3138" s="9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</row>
    <row r="3139" spans="2:36" s="1" customFormat="1" ht="12.75">
      <c r="B3139" s="12"/>
      <c r="C3139" s="9"/>
      <c r="D3139" s="9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</row>
    <row r="3140" spans="2:36" s="1" customFormat="1" ht="12.75">
      <c r="B3140" s="12"/>
      <c r="C3140" s="9"/>
      <c r="D3140" s="9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</row>
    <row r="3141" spans="2:36" s="1" customFormat="1" ht="12.75">
      <c r="B3141" s="12"/>
      <c r="C3141" s="9"/>
      <c r="D3141" s="9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</row>
    <row r="3142" spans="2:36" s="1" customFormat="1" ht="12.75">
      <c r="B3142" s="12"/>
      <c r="C3142" s="9"/>
      <c r="D3142" s="9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</row>
    <row r="3143" spans="2:36" s="1" customFormat="1" ht="12.75">
      <c r="B3143" s="12"/>
      <c r="C3143" s="9"/>
      <c r="D3143" s="9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</row>
    <row r="3144" spans="2:36" s="1" customFormat="1" ht="12.75">
      <c r="B3144" s="12"/>
      <c r="C3144" s="9"/>
      <c r="D3144" s="9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</row>
    <row r="3145" spans="2:36" s="1" customFormat="1" ht="12.75">
      <c r="B3145" s="12"/>
      <c r="C3145" s="9"/>
      <c r="D3145" s="9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</row>
    <row r="3146" spans="2:36" s="1" customFormat="1" ht="12.75">
      <c r="B3146" s="12"/>
      <c r="C3146" s="9"/>
      <c r="D3146" s="9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</row>
    <row r="3147" spans="2:36" s="1" customFormat="1" ht="12.75">
      <c r="B3147" s="12"/>
      <c r="C3147" s="9"/>
      <c r="D3147" s="9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</row>
    <row r="3148" spans="2:36" s="1" customFormat="1" ht="12.75">
      <c r="B3148" s="12"/>
      <c r="C3148" s="9"/>
      <c r="D3148" s="9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</row>
    <row r="3149" spans="2:36" s="1" customFormat="1" ht="12.75">
      <c r="B3149" s="12"/>
      <c r="C3149" s="9"/>
      <c r="D3149" s="9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</row>
    <row r="3150" spans="2:36" s="1" customFormat="1" ht="12.75">
      <c r="B3150" s="12"/>
      <c r="C3150" s="9"/>
      <c r="D3150" s="9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</row>
    <row r="3151" spans="2:36" s="1" customFormat="1" ht="12.75">
      <c r="B3151" s="12"/>
      <c r="C3151" s="9"/>
      <c r="D3151" s="9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</row>
    <row r="3152" spans="2:36" s="1" customFormat="1" ht="12.75">
      <c r="B3152" s="12"/>
      <c r="C3152" s="9"/>
      <c r="D3152" s="9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</row>
    <row r="3153" spans="2:36" s="1" customFormat="1" ht="12.75">
      <c r="B3153" s="12"/>
      <c r="C3153" s="9"/>
      <c r="D3153" s="9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</row>
    <row r="3154" spans="2:36" s="1" customFormat="1" ht="12.75">
      <c r="B3154" s="12"/>
      <c r="C3154" s="9"/>
      <c r="D3154" s="9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</row>
    <row r="3155" spans="2:36" s="1" customFormat="1" ht="12.75">
      <c r="B3155" s="12"/>
      <c r="C3155" s="9"/>
      <c r="D3155" s="9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</row>
    <row r="3156" spans="2:36" s="1" customFormat="1" ht="12.75">
      <c r="B3156" s="12"/>
      <c r="C3156" s="9"/>
      <c r="D3156" s="9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</row>
    <row r="3157" spans="2:36" s="1" customFormat="1" ht="12.75">
      <c r="B3157" s="12"/>
      <c r="C3157" s="9"/>
      <c r="D3157" s="9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</row>
    <row r="3158" spans="2:36" s="1" customFormat="1" ht="12.75">
      <c r="B3158" s="12"/>
      <c r="C3158" s="9"/>
      <c r="D3158" s="9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</row>
    <row r="3159" spans="2:36" s="1" customFormat="1" ht="12.75">
      <c r="B3159" s="12"/>
      <c r="C3159" s="9"/>
      <c r="D3159" s="9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</row>
    <row r="3160" spans="2:36" s="1" customFormat="1" ht="12.75">
      <c r="B3160" s="12"/>
      <c r="C3160" s="9"/>
      <c r="D3160" s="9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</row>
    <row r="3161" spans="2:36" s="1" customFormat="1" ht="12.75">
      <c r="B3161" s="12"/>
      <c r="C3161" s="9"/>
      <c r="D3161" s="9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</row>
    <row r="3162" spans="2:36" s="1" customFormat="1" ht="12.75">
      <c r="B3162" s="12"/>
      <c r="C3162" s="9"/>
      <c r="D3162" s="9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</row>
    <row r="3163" spans="2:36" s="1" customFormat="1" ht="12.75">
      <c r="B3163" s="12"/>
      <c r="C3163" s="9"/>
      <c r="D3163" s="9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</row>
    <row r="3164" spans="2:36" s="1" customFormat="1" ht="12.75">
      <c r="B3164" s="12"/>
      <c r="C3164" s="9"/>
      <c r="D3164" s="9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</row>
    <row r="3165" spans="2:36" s="1" customFormat="1" ht="12.75">
      <c r="B3165" s="12"/>
      <c r="C3165" s="9"/>
      <c r="D3165" s="9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</row>
    <row r="3166" spans="2:36" s="1" customFormat="1" ht="12.75">
      <c r="B3166" s="12"/>
      <c r="C3166" s="9"/>
      <c r="D3166" s="9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</row>
    <row r="3167" spans="2:36" s="1" customFormat="1" ht="12.75">
      <c r="B3167" s="12"/>
      <c r="C3167" s="9"/>
      <c r="D3167" s="9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</row>
    <row r="3168" spans="2:36" s="1" customFormat="1" ht="12.75">
      <c r="B3168" s="12"/>
      <c r="C3168" s="9"/>
      <c r="D3168" s="9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</row>
    <row r="3169" spans="2:36" s="1" customFormat="1" ht="12.75">
      <c r="B3169" s="12"/>
      <c r="C3169" s="9"/>
      <c r="D3169" s="9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</row>
    <row r="3170" spans="2:36" s="1" customFormat="1" ht="12.75">
      <c r="B3170" s="12"/>
      <c r="C3170" s="9"/>
      <c r="D3170" s="9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</row>
    <row r="3171" spans="2:36" s="1" customFormat="1" ht="12.75">
      <c r="B3171" s="12"/>
      <c r="C3171" s="9"/>
      <c r="D3171" s="9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</row>
    <row r="3172" spans="2:36" s="1" customFormat="1" ht="12.75">
      <c r="B3172" s="12"/>
      <c r="C3172" s="9"/>
      <c r="D3172" s="9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</row>
    <row r="3173" spans="2:36" s="1" customFormat="1" ht="12.75">
      <c r="B3173" s="12"/>
      <c r="C3173" s="9"/>
      <c r="D3173" s="9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</row>
    <row r="3174" spans="2:36" s="1" customFormat="1" ht="12.75">
      <c r="B3174" s="12"/>
      <c r="C3174" s="9"/>
      <c r="D3174" s="9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</row>
    <row r="3175" spans="2:36" s="1" customFormat="1" ht="12.75">
      <c r="B3175" s="12"/>
      <c r="C3175" s="9"/>
      <c r="D3175" s="9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</row>
    <row r="3176" spans="2:36" s="1" customFormat="1" ht="12.75">
      <c r="B3176" s="12"/>
      <c r="C3176" s="9"/>
      <c r="D3176" s="9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</row>
    <row r="3177" spans="2:36" s="1" customFormat="1" ht="12.75">
      <c r="B3177" s="12"/>
      <c r="C3177" s="9"/>
      <c r="D3177" s="9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</row>
    <row r="3178" spans="2:36" s="1" customFormat="1" ht="12.75">
      <c r="B3178" s="12"/>
      <c r="C3178" s="9"/>
      <c r="D3178" s="9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</row>
    <row r="3179" spans="2:36" s="1" customFormat="1" ht="12.75">
      <c r="B3179" s="12"/>
      <c r="C3179" s="9"/>
      <c r="D3179" s="9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</row>
    <row r="3180" spans="2:36" s="1" customFormat="1" ht="12.75">
      <c r="B3180" s="12"/>
      <c r="C3180" s="9"/>
      <c r="D3180" s="9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</row>
    <row r="3181" spans="2:36" s="1" customFormat="1" ht="12.75">
      <c r="B3181" s="12"/>
      <c r="C3181" s="9"/>
      <c r="D3181" s="9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</row>
    <row r="3182" spans="2:36" s="1" customFormat="1" ht="12.75">
      <c r="B3182" s="12"/>
      <c r="C3182" s="9"/>
      <c r="D3182" s="9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</row>
    <row r="3183" spans="2:36" s="1" customFormat="1" ht="12.75">
      <c r="B3183" s="12"/>
      <c r="C3183" s="9"/>
      <c r="D3183" s="9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</row>
    <row r="3184" spans="2:36" s="1" customFormat="1" ht="12.75">
      <c r="B3184" s="12"/>
      <c r="C3184" s="9"/>
      <c r="D3184" s="9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</row>
    <row r="3185" spans="2:36" s="1" customFormat="1" ht="12.75">
      <c r="B3185" s="12"/>
      <c r="C3185" s="9"/>
      <c r="D3185" s="9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</row>
    <row r="3186" spans="2:36" s="1" customFormat="1" ht="12.75">
      <c r="B3186" s="12"/>
      <c r="C3186" s="9"/>
      <c r="D3186" s="9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</row>
    <row r="3187" spans="2:36" s="1" customFormat="1" ht="12.75">
      <c r="B3187" s="12"/>
      <c r="C3187" s="9"/>
      <c r="D3187" s="9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</row>
    <row r="3188" spans="2:36" s="1" customFormat="1" ht="12.75">
      <c r="B3188" s="12"/>
      <c r="C3188" s="9"/>
      <c r="D3188" s="9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</row>
    <row r="3189" spans="2:36" s="1" customFormat="1" ht="12.75">
      <c r="B3189" s="12"/>
      <c r="C3189" s="9"/>
      <c r="D3189" s="9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</row>
    <row r="3190" spans="2:36" s="1" customFormat="1" ht="12.75">
      <c r="B3190" s="12"/>
      <c r="C3190" s="9"/>
      <c r="D3190" s="9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</row>
    <row r="3191" spans="2:36" s="1" customFormat="1" ht="12.75">
      <c r="B3191" s="12"/>
      <c r="C3191" s="9"/>
      <c r="D3191" s="9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</row>
    <row r="3192" spans="2:36" s="1" customFormat="1" ht="12.75">
      <c r="B3192" s="12"/>
      <c r="C3192" s="9"/>
      <c r="D3192" s="9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</row>
    <row r="3193" spans="2:36" s="1" customFormat="1" ht="12.75">
      <c r="B3193" s="12"/>
      <c r="C3193" s="9"/>
      <c r="D3193" s="9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</row>
    <row r="3194" spans="2:36" s="1" customFormat="1" ht="12.75">
      <c r="B3194" s="12"/>
      <c r="C3194" s="9"/>
      <c r="D3194" s="9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</row>
    <row r="3195" spans="2:36" s="1" customFormat="1" ht="12.75">
      <c r="B3195" s="12"/>
      <c r="C3195" s="9"/>
      <c r="D3195" s="9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</row>
    <row r="3196" spans="2:36" s="1" customFormat="1" ht="12.75">
      <c r="B3196" s="12"/>
      <c r="C3196" s="9"/>
      <c r="D3196" s="9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</row>
    <row r="3197" spans="2:36" s="1" customFormat="1" ht="12.75">
      <c r="B3197" s="12"/>
      <c r="C3197" s="9"/>
      <c r="D3197" s="9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</row>
    <row r="3198" spans="2:36" s="1" customFormat="1" ht="12.75">
      <c r="B3198" s="12"/>
      <c r="C3198" s="9"/>
      <c r="D3198" s="9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</row>
    <row r="3199" spans="2:36" s="1" customFormat="1" ht="12.75">
      <c r="B3199" s="12"/>
      <c r="C3199" s="9"/>
      <c r="D3199" s="9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</row>
    <row r="3200" spans="2:36" s="1" customFormat="1" ht="12.75">
      <c r="B3200" s="12"/>
      <c r="C3200" s="9"/>
      <c r="D3200" s="9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</row>
    <row r="3201" spans="2:36" s="1" customFormat="1" ht="12.75">
      <c r="B3201" s="12"/>
      <c r="C3201" s="9"/>
      <c r="D3201" s="9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</row>
    <row r="3202" spans="2:36" s="1" customFormat="1" ht="12.75">
      <c r="B3202" s="12"/>
      <c r="C3202" s="9"/>
      <c r="D3202" s="9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</row>
    <row r="3203" spans="2:36" s="1" customFormat="1" ht="12.75">
      <c r="B3203" s="12"/>
      <c r="C3203" s="9"/>
      <c r="D3203" s="9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</row>
    <row r="3204" spans="2:36" s="1" customFormat="1" ht="12.75">
      <c r="B3204" s="12"/>
      <c r="C3204" s="9"/>
      <c r="D3204" s="9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</row>
    <row r="3205" spans="2:36" s="1" customFormat="1" ht="12.75">
      <c r="B3205" s="12"/>
      <c r="C3205" s="9"/>
      <c r="D3205" s="9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</row>
    <row r="3206" spans="2:36" s="1" customFormat="1" ht="12.75">
      <c r="B3206" s="12"/>
      <c r="C3206" s="9"/>
      <c r="D3206" s="9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</row>
    <row r="3207" spans="2:36" s="1" customFormat="1" ht="12.75">
      <c r="B3207" s="12"/>
      <c r="C3207" s="9"/>
      <c r="D3207" s="9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</row>
    <row r="3208" spans="2:36" s="1" customFormat="1" ht="12.75">
      <c r="B3208" s="12"/>
      <c r="C3208" s="9"/>
      <c r="D3208" s="9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</row>
    <row r="3209" spans="2:36" s="1" customFormat="1" ht="12.75">
      <c r="B3209" s="12"/>
      <c r="C3209" s="9"/>
      <c r="D3209" s="9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</row>
    <row r="3210" spans="2:36" s="1" customFormat="1" ht="12.75">
      <c r="B3210" s="12"/>
      <c r="C3210" s="9"/>
      <c r="D3210" s="9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</row>
    <row r="3211" spans="2:36" s="1" customFormat="1" ht="12.75">
      <c r="B3211" s="12"/>
      <c r="C3211" s="9"/>
      <c r="D3211" s="9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</row>
    <row r="3212" spans="2:36" s="1" customFormat="1" ht="12.75">
      <c r="B3212" s="12"/>
      <c r="C3212" s="9"/>
      <c r="D3212" s="9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</row>
    <row r="3213" spans="2:36" s="1" customFormat="1" ht="12.75">
      <c r="B3213" s="12"/>
      <c r="C3213" s="9"/>
      <c r="D3213" s="9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</row>
    <row r="3214" spans="2:36" s="1" customFormat="1" ht="12.75">
      <c r="B3214" s="12"/>
      <c r="C3214" s="9"/>
      <c r="D3214" s="9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</row>
    <row r="3215" spans="2:36" s="1" customFormat="1" ht="12.75">
      <c r="B3215" s="12"/>
      <c r="C3215" s="9"/>
      <c r="D3215" s="9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</row>
    <row r="3216" spans="2:36" s="1" customFormat="1" ht="12.75">
      <c r="B3216" s="12"/>
      <c r="C3216" s="9"/>
      <c r="D3216" s="9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</row>
    <row r="3217" spans="2:36" s="1" customFormat="1" ht="12.75">
      <c r="B3217" s="12"/>
      <c r="C3217" s="9"/>
      <c r="D3217" s="9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</row>
    <row r="3218" spans="2:36" s="1" customFormat="1" ht="12.75">
      <c r="B3218" s="12"/>
      <c r="C3218" s="9"/>
      <c r="D3218" s="9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</row>
    <row r="3219" spans="2:36" s="1" customFormat="1" ht="12.75">
      <c r="B3219" s="12"/>
      <c r="C3219" s="9"/>
      <c r="D3219" s="9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</row>
    <row r="3220" spans="2:36" s="1" customFormat="1" ht="12.75">
      <c r="B3220" s="12"/>
      <c r="C3220" s="9"/>
      <c r="D3220" s="9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</row>
    <row r="3221" spans="2:36" s="1" customFormat="1" ht="12.75">
      <c r="B3221" s="12"/>
      <c r="C3221" s="9"/>
      <c r="D3221" s="9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</row>
    <row r="3222" spans="2:36" s="1" customFormat="1" ht="12.75">
      <c r="B3222" s="12"/>
      <c r="C3222" s="9"/>
      <c r="D3222" s="9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</row>
    <row r="3223" spans="2:36" s="1" customFormat="1" ht="12.75">
      <c r="B3223" s="12"/>
      <c r="C3223" s="9"/>
      <c r="D3223" s="9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</row>
    <row r="3224" spans="2:36" s="1" customFormat="1" ht="12.75">
      <c r="B3224" s="12"/>
      <c r="C3224" s="9"/>
      <c r="D3224" s="9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</row>
    <row r="3225" spans="2:36" s="1" customFormat="1" ht="12.75">
      <c r="B3225" s="12"/>
      <c r="C3225" s="9"/>
      <c r="D3225" s="9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</row>
    <row r="3226" spans="2:36" s="1" customFormat="1" ht="12.75">
      <c r="B3226" s="12"/>
      <c r="C3226" s="9"/>
      <c r="D3226" s="9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</row>
    <row r="3227" spans="2:36" s="1" customFormat="1" ht="12.75">
      <c r="B3227" s="12"/>
      <c r="C3227" s="9"/>
      <c r="D3227" s="9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</row>
    <row r="3228" spans="2:36" s="1" customFormat="1" ht="12.75">
      <c r="B3228" s="12"/>
      <c r="C3228" s="9"/>
      <c r="D3228" s="9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</row>
    <row r="3229" spans="2:36" s="1" customFormat="1" ht="12.75">
      <c r="B3229" s="12"/>
      <c r="C3229" s="9"/>
      <c r="D3229" s="9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</row>
    <row r="3230" spans="2:36" s="1" customFormat="1" ht="12.75">
      <c r="B3230" s="12"/>
      <c r="C3230" s="9"/>
      <c r="D3230" s="9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</row>
    <row r="3231" spans="2:36" s="1" customFormat="1" ht="12.75">
      <c r="B3231" s="12"/>
      <c r="C3231" s="9"/>
      <c r="D3231" s="9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</row>
    <row r="3232" spans="2:36" s="1" customFormat="1" ht="12.75">
      <c r="B3232" s="12"/>
      <c r="C3232" s="9"/>
      <c r="D3232" s="9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</row>
    <row r="3233" spans="2:36" s="1" customFormat="1" ht="12.75">
      <c r="B3233" s="12"/>
      <c r="C3233" s="9"/>
      <c r="D3233" s="9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</row>
    <row r="3234" spans="2:36" s="1" customFormat="1" ht="12.75">
      <c r="B3234" s="12"/>
      <c r="C3234" s="9"/>
      <c r="D3234" s="9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</row>
    <row r="3235" spans="2:36" s="1" customFormat="1" ht="12.75">
      <c r="B3235" s="12"/>
      <c r="C3235" s="9"/>
      <c r="D3235" s="9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</row>
    <row r="3236" spans="2:36" s="1" customFormat="1" ht="12.75">
      <c r="B3236" s="12"/>
      <c r="C3236" s="9"/>
      <c r="D3236" s="9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</row>
    <row r="3237" spans="2:36" s="1" customFormat="1" ht="12.75">
      <c r="B3237" s="12"/>
      <c r="C3237" s="9"/>
      <c r="D3237" s="9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</row>
    <row r="3238" spans="2:36" s="1" customFormat="1" ht="12.75">
      <c r="B3238" s="12"/>
      <c r="C3238" s="9"/>
      <c r="D3238" s="9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</row>
    <row r="3239" spans="2:36" s="1" customFormat="1" ht="12.75">
      <c r="B3239" s="12"/>
      <c r="C3239" s="9"/>
      <c r="D3239" s="9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</row>
    <row r="3240" spans="2:36" s="1" customFormat="1" ht="12.75">
      <c r="B3240" s="12"/>
      <c r="C3240" s="9"/>
      <c r="D3240" s="9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</row>
    <row r="3241" spans="2:36" s="1" customFormat="1" ht="12.75">
      <c r="B3241" s="12"/>
      <c r="C3241" s="9"/>
      <c r="D3241" s="9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</row>
    <row r="3242" spans="2:36" s="1" customFormat="1" ht="12.75">
      <c r="B3242" s="12"/>
      <c r="C3242" s="9"/>
      <c r="D3242" s="9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</row>
    <row r="3243" spans="2:36" s="1" customFormat="1" ht="12.75">
      <c r="B3243" s="12"/>
      <c r="C3243" s="9"/>
      <c r="D3243" s="9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</row>
    <row r="3244" spans="2:36" s="1" customFormat="1" ht="12.75">
      <c r="B3244" s="12"/>
      <c r="C3244" s="9"/>
      <c r="D3244" s="9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</row>
    <row r="3245" spans="2:36" s="1" customFormat="1" ht="12.75">
      <c r="B3245" s="12"/>
      <c r="C3245" s="9"/>
      <c r="D3245" s="9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</row>
    <row r="3246" spans="2:36" s="1" customFormat="1" ht="12.75">
      <c r="B3246" s="12"/>
      <c r="C3246" s="9"/>
      <c r="D3246" s="9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</row>
    <row r="3247" spans="2:36" s="1" customFormat="1" ht="12.75">
      <c r="B3247" s="12"/>
      <c r="C3247" s="9"/>
      <c r="D3247" s="9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</row>
    <row r="3248" spans="2:36" s="1" customFormat="1" ht="12.75">
      <c r="B3248" s="12"/>
      <c r="C3248" s="9"/>
      <c r="D3248" s="9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</row>
    <row r="3249" spans="2:36" s="1" customFormat="1" ht="12.75">
      <c r="B3249" s="12"/>
      <c r="C3249" s="9"/>
      <c r="D3249" s="9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</row>
    <row r="3250" spans="2:36" s="1" customFormat="1" ht="12.75">
      <c r="B3250" s="12"/>
      <c r="C3250" s="9"/>
      <c r="D3250" s="9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</row>
    <row r="3251" spans="2:36" s="1" customFormat="1" ht="12.75">
      <c r="B3251" s="12"/>
      <c r="C3251" s="9"/>
      <c r="D3251" s="9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</row>
    <row r="3252" spans="2:36" s="1" customFormat="1" ht="12.75">
      <c r="B3252" s="12"/>
      <c r="C3252" s="9"/>
      <c r="D3252" s="9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</row>
    <row r="3253" spans="2:36" s="1" customFormat="1" ht="12.75">
      <c r="B3253" s="12"/>
      <c r="C3253" s="9"/>
      <c r="D3253" s="9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</row>
    <row r="3254" spans="2:36" s="1" customFormat="1" ht="12.75">
      <c r="B3254" s="12"/>
      <c r="C3254" s="9"/>
      <c r="D3254" s="9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</row>
    <row r="3255" spans="2:36" s="1" customFormat="1" ht="12.75">
      <c r="B3255" s="12"/>
      <c r="C3255" s="9"/>
      <c r="D3255" s="9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</row>
    <row r="3256" spans="2:36" s="1" customFormat="1" ht="12.75">
      <c r="B3256" s="12"/>
      <c r="C3256" s="9"/>
      <c r="D3256" s="9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</row>
    <row r="3257" spans="2:36" s="1" customFormat="1" ht="12.75">
      <c r="B3257" s="12"/>
      <c r="C3257" s="9"/>
      <c r="D3257" s="9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</row>
    <row r="3258" spans="2:36" s="1" customFormat="1" ht="12.75">
      <c r="B3258" s="12"/>
      <c r="C3258" s="9"/>
      <c r="D3258" s="9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</row>
    <row r="3259" spans="2:36" s="1" customFormat="1" ht="12.75">
      <c r="B3259" s="12"/>
      <c r="C3259" s="9"/>
      <c r="D3259" s="9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</row>
    <row r="3260" spans="2:36" s="1" customFormat="1" ht="12.75">
      <c r="B3260" s="12"/>
      <c r="C3260" s="9"/>
      <c r="D3260" s="9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</row>
    <row r="3261" spans="2:36" s="1" customFormat="1" ht="12.75">
      <c r="B3261" s="12"/>
      <c r="C3261" s="9"/>
      <c r="D3261" s="9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</row>
    <row r="3262" spans="2:36" s="1" customFormat="1" ht="12.75">
      <c r="B3262" s="12"/>
      <c r="C3262" s="9"/>
      <c r="D3262" s="9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</row>
    <row r="3263" spans="2:36" s="1" customFormat="1" ht="12.75">
      <c r="B3263" s="12"/>
      <c r="C3263" s="9"/>
      <c r="D3263" s="9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</row>
    <row r="3264" spans="2:36" s="1" customFormat="1" ht="12.75">
      <c r="B3264" s="12"/>
      <c r="C3264" s="9"/>
      <c r="D3264" s="9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</row>
    <row r="3265" spans="2:36" s="1" customFormat="1" ht="12.75">
      <c r="B3265" s="12"/>
      <c r="C3265" s="9"/>
      <c r="D3265" s="9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</row>
    <row r="3266" spans="2:36" s="1" customFormat="1" ht="12.75">
      <c r="B3266" s="12"/>
      <c r="C3266" s="9"/>
      <c r="D3266" s="9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</row>
    <row r="3267" spans="2:36" s="1" customFormat="1" ht="12.75">
      <c r="B3267" s="12"/>
      <c r="C3267" s="9"/>
      <c r="D3267" s="9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</row>
    <row r="3268" spans="2:36" s="1" customFormat="1" ht="12.75">
      <c r="B3268" s="12"/>
      <c r="C3268" s="9"/>
      <c r="D3268" s="9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</row>
    <row r="3269" spans="2:36" s="1" customFormat="1" ht="12.75">
      <c r="B3269" s="12"/>
      <c r="C3269" s="9"/>
      <c r="D3269" s="9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</row>
    <row r="3270" spans="2:36" s="1" customFormat="1" ht="12.75">
      <c r="B3270" s="12"/>
      <c r="C3270" s="9"/>
      <c r="D3270" s="9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</row>
    <row r="3271" spans="2:36" s="1" customFormat="1" ht="12.75">
      <c r="B3271" s="12"/>
      <c r="C3271" s="9"/>
      <c r="D3271" s="9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</row>
    <row r="3272" spans="2:36" s="1" customFormat="1" ht="12.75">
      <c r="B3272" s="12"/>
      <c r="C3272" s="9"/>
      <c r="D3272" s="9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</row>
    <row r="3273" spans="2:36" s="1" customFormat="1" ht="12.75">
      <c r="B3273" s="12"/>
      <c r="C3273" s="9"/>
      <c r="D3273" s="9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</row>
    <row r="3274" spans="2:36" s="1" customFormat="1" ht="12.75">
      <c r="B3274" s="12"/>
      <c r="C3274" s="9"/>
      <c r="D3274" s="9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</row>
    <row r="3275" spans="2:36" s="1" customFormat="1" ht="12.75">
      <c r="B3275" s="12"/>
      <c r="C3275" s="9"/>
      <c r="D3275" s="9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</row>
    <row r="3276" spans="2:36" s="1" customFormat="1" ht="12.75">
      <c r="B3276" s="12"/>
      <c r="C3276" s="9"/>
      <c r="D3276" s="9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</row>
    <row r="3277" spans="2:36" s="1" customFormat="1" ht="12.75">
      <c r="B3277" s="12"/>
      <c r="C3277" s="9"/>
      <c r="D3277" s="9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</row>
    <row r="3278" spans="2:36" s="1" customFormat="1" ht="12.75">
      <c r="B3278" s="12"/>
      <c r="C3278" s="9"/>
      <c r="D3278" s="9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</row>
    <row r="3279" spans="2:36" s="1" customFormat="1" ht="12.75">
      <c r="B3279" s="12"/>
      <c r="C3279" s="9"/>
      <c r="D3279" s="9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</row>
    <row r="3280" spans="2:36" s="1" customFormat="1" ht="12.75">
      <c r="B3280" s="12"/>
      <c r="C3280" s="9"/>
      <c r="D3280" s="9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</row>
    <row r="3281" spans="2:36" s="1" customFormat="1" ht="12.75">
      <c r="B3281" s="12"/>
      <c r="C3281" s="9"/>
      <c r="D3281" s="9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</row>
    <row r="3282" spans="2:36" s="1" customFormat="1" ht="12.75">
      <c r="B3282" s="12"/>
      <c r="C3282" s="9"/>
      <c r="D3282" s="9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</row>
    <row r="3283" spans="2:36" s="1" customFormat="1" ht="12.75">
      <c r="B3283" s="12"/>
      <c r="C3283" s="9"/>
      <c r="D3283" s="9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</row>
    <row r="3284" spans="2:36" s="1" customFormat="1" ht="12.75">
      <c r="B3284" s="12"/>
      <c r="C3284" s="9"/>
      <c r="D3284" s="9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</row>
    <row r="3285" spans="2:36" s="1" customFormat="1" ht="12.75">
      <c r="B3285" s="12"/>
      <c r="C3285" s="9"/>
      <c r="D3285" s="9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</row>
    <row r="3286" spans="2:36" s="1" customFormat="1" ht="12.75">
      <c r="B3286" s="12"/>
      <c r="C3286" s="9"/>
      <c r="D3286" s="9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</row>
    <row r="3287" spans="2:36" s="1" customFormat="1" ht="12.75">
      <c r="B3287" s="12"/>
      <c r="C3287" s="9"/>
      <c r="D3287" s="9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</row>
    <row r="3288" spans="2:36" s="1" customFormat="1" ht="12.75">
      <c r="B3288" s="12"/>
      <c r="C3288" s="9"/>
      <c r="D3288" s="9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</row>
    <row r="3289" spans="2:36" s="1" customFormat="1" ht="12.75">
      <c r="B3289" s="12"/>
      <c r="C3289" s="9"/>
      <c r="D3289" s="9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</row>
    <row r="3290" spans="2:36" s="1" customFormat="1" ht="12.75">
      <c r="B3290" s="12"/>
      <c r="C3290" s="9"/>
      <c r="D3290" s="9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</row>
    <row r="3291" spans="2:36" s="1" customFormat="1" ht="12.75">
      <c r="B3291" s="12"/>
      <c r="C3291" s="9"/>
      <c r="D3291" s="9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</row>
    <row r="3292" spans="2:36" s="1" customFormat="1" ht="12.75">
      <c r="B3292" s="12"/>
      <c r="C3292" s="9"/>
      <c r="D3292" s="9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</row>
    <row r="3293" spans="2:36" s="1" customFormat="1" ht="12.75">
      <c r="B3293" s="12"/>
      <c r="C3293" s="9"/>
      <c r="D3293" s="9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</row>
    <row r="3294" spans="2:36" s="1" customFormat="1" ht="12.75">
      <c r="B3294" s="12"/>
      <c r="C3294" s="9"/>
      <c r="D3294" s="9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</row>
    <row r="3295" spans="2:36" s="1" customFormat="1" ht="12.75">
      <c r="B3295" s="12"/>
      <c r="C3295" s="9"/>
      <c r="D3295" s="9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</row>
    <row r="3296" spans="2:36" s="1" customFormat="1" ht="12.75">
      <c r="B3296" s="12"/>
      <c r="C3296" s="9"/>
      <c r="D3296" s="9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</row>
    <row r="3297" spans="2:36" s="1" customFormat="1" ht="12.75">
      <c r="B3297" s="12"/>
      <c r="C3297" s="9"/>
      <c r="D3297" s="9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</row>
    <row r="3298" spans="2:36" s="1" customFormat="1" ht="12.75">
      <c r="B3298" s="12"/>
      <c r="C3298" s="9"/>
      <c r="D3298" s="9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</row>
    <row r="3299" spans="2:36" s="1" customFormat="1" ht="12.75">
      <c r="B3299" s="12"/>
      <c r="C3299" s="9"/>
      <c r="D3299" s="9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</row>
    <row r="3300" spans="2:36" s="1" customFormat="1" ht="12.75">
      <c r="B3300" s="12"/>
      <c r="C3300" s="9"/>
      <c r="D3300" s="9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</row>
    <row r="3301" spans="2:36" s="1" customFormat="1" ht="12.75">
      <c r="B3301" s="12"/>
      <c r="C3301" s="9"/>
      <c r="D3301" s="9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</row>
    <row r="3302" spans="2:36" s="1" customFormat="1" ht="12.75">
      <c r="B3302" s="12"/>
      <c r="C3302" s="9"/>
      <c r="D3302" s="9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</row>
    <row r="3303" spans="2:36" s="1" customFormat="1" ht="12.75">
      <c r="B3303" s="12"/>
      <c r="C3303" s="9"/>
      <c r="D3303" s="9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</row>
    <row r="3304" spans="2:36" s="1" customFormat="1" ht="12.75">
      <c r="B3304" s="12"/>
      <c r="C3304" s="9"/>
      <c r="D3304" s="9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</row>
    <row r="3305" spans="2:36" s="1" customFormat="1" ht="12.75">
      <c r="B3305" s="12"/>
      <c r="C3305" s="9"/>
      <c r="D3305" s="9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</row>
    <row r="3306" spans="2:36" s="1" customFormat="1" ht="12.75">
      <c r="B3306" s="12"/>
      <c r="C3306" s="9"/>
      <c r="D3306" s="9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</row>
    <row r="3307" spans="2:36" s="1" customFormat="1" ht="12.75">
      <c r="B3307" s="12"/>
      <c r="C3307" s="9"/>
      <c r="D3307" s="9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</row>
    <row r="3308" spans="2:36" s="1" customFormat="1" ht="12.75">
      <c r="B3308" s="12"/>
      <c r="C3308" s="9"/>
      <c r="D3308" s="9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</row>
    <row r="3309" spans="2:36" s="1" customFormat="1" ht="12.75">
      <c r="B3309" s="12"/>
      <c r="C3309" s="9"/>
      <c r="D3309" s="9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</row>
    <row r="3310" spans="2:36" s="1" customFormat="1" ht="12.75">
      <c r="B3310" s="12"/>
      <c r="C3310" s="9"/>
      <c r="D3310" s="9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</row>
    <row r="3311" spans="2:36" s="1" customFormat="1" ht="12.75">
      <c r="B3311" s="12"/>
      <c r="C3311" s="9"/>
      <c r="D3311" s="9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</row>
    <row r="3312" spans="2:36" s="1" customFormat="1" ht="12.75">
      <c r="B3312" s="12"/>
      <c r="C3312" s="9"/>
      <c r="D3312" s="9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</row>
    <row r="3313" spans="2:36" s="1" customFormat="1" ht="12.75">
      <c r="B3313" s="12"/>
      <c r="C3313" s="9"/>
      <c r="D3313" s="9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</row>
    <row r="3314" spans="2:36" s="1" customFormat="1" ht="12.75">
      <c r="B3314" s="12"/>
      <c r="C3314" s="9"/>
      <c r="D3314" s="9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</row>
    <row r="3315" spans="2:36" s="1" customFormat="1" ht="12.75">
      <c r="B3315" s="12"/>
      <c r="C3315" s="9"/>
      <c r="D3315" s="9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</row>
    <row r="3316" spans="2:36" s="1" customFormat="1" ht="12.75">
      <c r="B3316" s="12"/>
      <c r="C3316" s="9"/>
      <c r="D3316" s="9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</row>
    <row r="3317" spans="2:36" s="1" customFormat="1" ht="12.75">
      <c r="B3317" s="12"/>
      <c r="C3317" s="9"/>
      <c r="D3317" s="9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</row>
    <row r="3318" spans="2:36" s="1" customFormat="1" ht="12.75">
      <c r="B3318" s="12"/>
      <c r="C3318" s="9"/>
      <c r="D3318" s="9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</row>
    <row r="3319" spans="2:36" s="1" customFormat="1" ht="12.75">
      <c r="B3319" s="12"/>
      <c r="C3319" s="9"/>
      <c r="D3319" s="9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</row>
    <row r="3320" spans="2:36" s="1" customFormat="1" ht="12.75">
      <c r="B3320" s="12"/>
      <c r="C3320" s="9"/>
      <c r="D3320" s="9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</row>
    <row r="3321" spans="2:36" s="1" customFormat="1" ht="12.75">
      <c r="B3321" s="12"/>
      <c r="C3321" s="9"/>
      <c r="D3321" s="9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</row>
    <row r="3322" spans="2:36" s="1" customFormat="1" ht="12.75">
      <c r="B3322" s="12"/>
      <c r="C3322" s="9"/>
      <c r="D3322" s="9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</row>
    <row r="3323" spans="2:36" s="1" customFormat="1" ht="12.75">
      <c r="B3323" s="12"/>
      <c r="C3323" s="9"/>
      <c r="D3323" s="9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</row>
    <row r="3324" spans="2:36" s="1" customFormat="1" ht="12.75">
      <c r="B3324" s="12"/>
      <c r="C3324" s="9"/>
      <c r="D3324" s="9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</row>
    <row r="3325" spans="2:36" s="1" customFormat="1" ht="12.75">
      <c r="B3325" s="12"/>
      <c r="C3325" s="9"/>
      <c r="D3325" s="9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</row>
    <row r="3326" spans="2:36" s="1" customFormat="1" ht="12.75">
      <c r="B3326" s="12"/>
      <c r="C3326" s="9"/>
      <c r="D3326" s="9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</row>
    <row r="3327" spans="2:36" s="1" customFormat="1" ht="12.75">
      <c r="B3327" s="12"/>
      <c r="C3327" s="9"/>
      <c r="D3327" s="9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</row>
    <row r="3328" spans="2:36" s="1" customFormat="1" ht="12.75">
      <c r="B3328" s="12"/>
      <c r="C3328" s="9"/>
      <c r="D3328" s="9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</row>
    <row r="3329" spans="2:36" s="1" customFormat="1" ht="12.75">
      <c r="B3329" s="12"/>
      <c r="C3329" s="9"/>
      <c r="D3329" s="9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</row>
    <row r="3330" spans="2:36" s="1" customFormat="1" ht="12.75">
      <c r="B3330" s="12"/>
      <c r="C3330" s="9"/>
      <c r="D3330" s="9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</row>
    <row r="3331" spans="2:36" s="1" customFormat="1" ht="12.75">
      <c r="B3331" s="12"/>
      <c r="C3331" s="9"/>
      <c r="D3331" s="9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</row>
    <row r="3332" spans="2:36" s="1" customFormat="1" ht="12.75">
      <c r="B3332" s="12"/>
      <c r="C3332" s="9"/>
      <c r="D3332" s="9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</row>
    <row r="3333" spans="2:36" s="1" customFormat="1" ht="12.75">
      <c r="B3333" s="12"/>
      <c r="C3333" s="9"/>
      <c r="D3333" s="9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</row>
    <row r="3334" spans="2:36" s="1" customFormat="1" ht="12.75">
      <c r="B3334" s="12"/>
      <c r="C3334" s="9"/>
      <c r="D3334" s="9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</row>
    <row r="3335" spans="2:36" s="1" customFormat="1" ht="12.75">
      <c r="B3335" s="12"/>
      <c r="C3335" s="9"/>
      <c r="D3335" s="9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/>
      <c r="AJ3335" s="6"/>
    </row>
    <row r="3336" spans="2:36" s="1" customFormat="1" ht="12.75">
      <c r="B3336" s="12"/>
      <c r="C3336" s="9"/>
      <c r="D3336" s="9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/>
      <c r="AJ3336" s="6"/>
    </row>
    <row r="3337" spans="2:36" s="1" customFormat="1" ht="12.75">
      <c r="B3337" s="12"/>
      <c r="C3337" s="9"/>
      <c r="D3337" s="9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/>
      <c r="AJ3337" s="6"/>
    </row>
    <row r="3338" spans="2:36" s="1" customFormat="1" ht="12.75">
      <c r="B3338" s="12"/>
      <c r="C3338" s="9"/>
      <c r="D3338" s="9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/>
      <c r="AJ3338" s="6"/>
    </row>
    <row r="3339" spans="2:36" s="1" customFormat="1" ht="12.75">
      <c r="B3339" s="12"/>
      <c r="C3339" s="9"/>
      <c r="D3339" s="9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/>
      <c r="AJ3339" s="6"/>
    </row>
    <row r="3340" spans="2:36" s="1" customFormat="1" ht="12.75">
      <c r="B3340" s="12"/>
      <c r="C3340" s="9"/>
      <c r="D3340" s="9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/>
      <c r="AJ3340" s="6"/>
    </row>
    <row r="3341" spans="2:36" s="1" customFormat="1" ht="12.75">
      <c r="B3341" s="12"/>
      <c r="C3341" s="9"/>
      <c r="D3341" s="9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/>
      <c r="AJ3341" s="6"/>
    </row>
    <row r="3342" spans="2:36" s="1" customFormat="1" ht="12.75">
      <c r="B3342" s="12"/>
      <c r="C3342" s="9"/>
      <c r="D3342" s="9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/>
      <c r="AJ3342" s="6"/>
    </row>
    <row r="3343" spans="2:36" s="1" customFormat="1" ht="12.75">
      <c r="B3343" s="12"/>
      <c r="C3343" s="9"/>
      <c r="D3343" s="9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/>
      <c r="AJ3343" s="6"/>
    </row>
    <row r="3344" spans="2:36" s="1" customFormat="1" ht="12.75">
      <c r="B3344" s="12"/>
      <c r="C3344" s="9"/>
      <c r="D3344" s="9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/>
      <c r="AJ3344" s="6"/>
    </row>
    <row r="3345" spans="2:36" s="1" customFormat="1" ht="12.75">
      <c r="B3345" s="12"/>
      <c r="C3345" s="9"/>
      <c r="D3345" s="9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/>
      <c r="AJ3345" s="6"/>
    </row>
    <row r="3346" spans="2:36" s="1" customFormat="1" ht="12.75">
      <c r="B3346" s="12"/>
      <c r="C3346" s="9"/>
      <c r="D3346" s="9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/>
      <c r="AJ3346" s="6"/>
    </row>
    <row r="3347" spans="2:36" s="1" customFormat="1" ht="12.75">
      <c r="B3347" s="12"/>
      <c r="C3347" s="9"/>
      <c r="D3347" s="9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/>
      <c r="AJ3347" s="6"/>
    </row>
    <row r="3348" spans="2:36" s="1" customFormat="1" ht="12.75">
      <c r="B3348" s="12"/>
      <c r="C3348" s="9"/>
      <c r="D3348" s="9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/>
      <c r="AJ3348" s="6"/>
    </row>
    <row r="3349" spans="2:36" s="1" customFormat="1" ht="12.75">
      <c r="B3349" s="12"/>
      <c r="C3349" s="9"/>
      <c r="D3349" s="9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/>
      <c r="AJ3349" s="6"/>
    </row>
    <row r="3350" spans="2:36" s="1" customFormat="1" ht="12.75">
      <c r="B3350" s="12"/>
      <c r="C3350" s="9"/>
      <c r="D3350" s="9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/>
      <c r="AJ3350" s="6"/>
    </row>
    <row r="3351" spans="2:36" s="1" customFormat="1" ht="12.75">
      <c r="B3351" s="12"/>
      <c r="C3351" s="9"/>
      <c r="D3351" s="9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/>
      <c r="AJ3351" s="6"/>
    </row>
    <row r="3352" spans="2:36" s="1" customFormat="1" ht="12.75">
      <c r="B3352" s="12"/>
      <c r="C3352" s="9"/>
      <c r="D3352" s="9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/>
      <c r="AJ3352" s="6"/>
    </row>
    <row r="3353" spans="2:36" s="1" customFormat="1" ht="12.75">
      <c r="B3353" s="12"/>
      <c r="C3353" s="9"/>
      <c r="D3353" s="9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/>
      <c r="AJ3353" s="6"/>
    </row>
    <row r="3354" spans="2:36" s="1" customFormat="1" ht="12.75">
      <c r="B3354" s="12"/>
      <c r="C3354" s="9"/>
      <c r="D3354" s="9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/>
      <c r="AJ3354" s="6"/>
    </row>
    <row r="3355" spans="2:36" s="1" customFormat="1" ht="12.75">
      <c r="B3355" s="12"/>
      <c r="C3355" s="9"/>
      <c r="D3355" s="9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/>
      <c r="AJ3355" s="6"/>
    </row>
    <row r="3356" spans="2:36" s="1" customFormat="1" ht="12.75">
      <c r="B3356" s="12"/>
      <c r="C3356" s="9"/>
      <c r="D3356" s="9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/>
      <c r="AJ3356" s="6"/>
    </row>
    <row r="3357" spans="2:36" s="1" customFormat="1" ht="12.75">
      <c r="B3357" s="12"/>
      <c r="C3357" s="9"/>
      <c r="D3357" s="9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/>
      <c r="AJ3357" s="6"/>
    </row>
    <row r="3358" spans="2:36" s="1" customFormat="1" ht="12.75">
      <c r="B3358" s="12"/>
      <c r="C3358" s="9"/>
      <c r="D3358" s="9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/>
      <c r="AJ3358" s="6"/>
    </row>
    <row r="3359" spans="2:36" s="1" customFormat="1" ht="12.75">
      <c r="B3359" s="12"/>
      <c r="C3359" s="9"/>
      <c r="D3359" s="9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/>
      <c r="AJ3359" s="6"/>
    </row>
    <row r="3360" spans="2:36" s="1" customFormat="1" ht="12.75">
      <c r="B3360" s="12"/>
      <c r="C3360" s="9"/>
      <c r="D3360" s="9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/>
      <c r="AJ3360" s="6"/>
    </row>
    <row r="3361" spans="2:36" s="1" customFormat="1" ht="12.75">
      <c r="B3361" s="12"/>
      <c r="C3361" s="9"/>
      <c r="D3361" s="9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/>
      <c r="AJ3361" s="6"/>
    </row>
    <row r="3362" spans="2:36" s="1" customFormat="1" ht="12.75">
      <c r="B3362" s="12"/>
      <c r="C3362" s="9"/>
      <c r="D3362" s="9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/>
      <c r="AJ3362" s="6"/>
    </row>
    <row r="3363" spans="2:36" s="1" customFormat="1" ht="12.75">
      <c r="B3363" s="12"/>
      <c r="C3363" s="9"/>
      <c r="D3363" s="9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6"/>
      <c r="AJ3363" s="6"/>
    </row>
    <row r="3364" spans="2:36" s="1" customFormat="1" ht="12.75">
      <c r="B3364" s="12"/>
      <c r="C3364" s="9"/>
      <c r="D3364" s="9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/>
      <c r="AJ3364" s="6"/>
    </row>
    <row r="3365" spans="2:36" s="1" customFormat="1" ht="12.75">
      <c r="B3365" s="12"/>
      <c r="C3365" s="9"/>
      <c r="D3365" s="9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/>
      <c r="AJ3365" s="6"/>
    </row>
    <row r="3366" spans="2:36" s="1" customFormat="1" ht="12.75">
      <c r="B3366" s="12"/>
      <c r="C3366" s="9"/>
      <c r="D3366" s="9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/>
      <c r="AJ3366" s="6"/>
    </row>
    <row r="3367" spans="2:36" s="1" customFormat="1" ht="12.75">
      <c r="B3367" s="12"/>
      <c r="C3367" s="9"/>
      <c r="D3367" s="9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6"/>
      <c r="AJ3367" s="6"/>
    </row>
    <row r="3368" spans="2:36" s="1" customFormat="1" ht="12.75">
      <c r="B3368" s="12"/>
      <c r="C3368" s="9"/>
      <c r="D3368" s="9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/>
      <c r="AJ3368" s="6"/>
    </row>
    <row r="3369" spans="2:36" s="1" customFormat="1" ht="12.75">
      <c r="B3369" s="12"/>
      <c r="C3369" s="9"/>
      <c r="D3369" s="9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/>
      <c r="AJ3369" s="6"/>
    </row>
    <row r="3370" spans="2:36" s="1" customFormat="1" ht="12.75">
      <c r="B3370" s="12"/>
      <c r="C3370" s="9"/>
      <c r="D3370" s="9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/>
      <c r="AJ3370" s="6"/>
    </row>
    <row r="3371" spans="2:36" s="1" customFormat="1" ht="12.75">
      <c r="B3371" s="12"/>
      <c r="C3371" s="9"/>
      <c r="D3371" s="9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/>
      <c r="AJ3371" s="6"/>
    </row>
    <row r="3372" spans="2:36" s="1" customFormat="1" ht="12.75">
      <c r="B3372" s="12"/>
      <c r="C3372" s="9"/>
      <c r="D3372" s="9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/>
      <c r="AJ3372" s="6"/>
    </row>
    <row r="3373" spans="2:36" s="1" customFormat="1" ht="12.75">
      <c r="B3373" s="12"/>
      <c r="C3373" s="9"/>
      <c r="D3373" s="9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/>
      <c r="AJ3373" s="6"/>
    </row>
    <row r="3374" spans="2:36" s="1" customFormat="1" ht="12.75">
      <c r="B3374" s="12"/>
      <c r="C3374" s="9"/>
      <c r="D3374" s="9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6"/>
      <c r="AJ3374" s="6"/>
    </row>
    <row r="3375" spans="2:36" s="1" customFormat="1" ht="12.75">
      <c r="B3375" s="12"/>
      <c r="C3375" s="9"/>
      <c r="D3375" s="9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/>
      <c r="AJ3375" s="6"/>
    </row>
    <row r="3376" spans="2:36" s="1" customFormat="1" ht="12.75">
      <c r="B3376" s="12"/>
      <c r="C3376" s="9"/>
      <c r="D3376" s="9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6"/>
      <c r="AJ3376" s="6"/>
    </row>
    <row r="3377" spans="2:36" s="1" customFormat="1" ht="12.75">
      <c r="B3377" s="12"/>
      <c r="C3377" s="9"/>
      <c r="D3377" s="9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/>
      <c r="AJ3377" s="6"/>
    </row>
    <row r="3378" spans="2:36" s="1" customFormat="1" ht="12.75">
      <c r="B3378" s="12"/>
      <c r="C3378" s="9"/>
      <c r="D3378" s="9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/>
      <c r="AJ3378" s="6"/>
    </row>
    <row r="3379" spans="2:36" s="1" customFormat="1" ht="12.75">
      <c r="B3379" s="12"/>
      <c r="C3379" s="9"/>
      <c r="D3379" s="9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/>
      <c r="AJ3379" s="6"/>
    </row>
    <row r="3380" spans="2:36" s="1" customFormat="1" ht="12.75">
      <c r="B3380" s="12"/>
      <c r="C3380" s="9"/>
      <c r="D3380" s="9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/>
      <c r="AJ3380" s="6"/>
    </row>
    <row r="3381" spans="2:36" s="1" customFormat="1" ht="12.75">
      <c r="B3381" s="12"/>
      <c r="C3381" s="9"/>
      <c r="D3381" s="9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/>
      <c r="AJ3381" s="6"/>
    </row>
    <row r="3382" spans="2:36" s="1" customFormat="1" ht="12.75">
      <c r="B3382" s="12"/>
      <c r="C3382" s="9"/>
      <c r="D3382" s="9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/>
      <c r="AJ3382" s="6"/>
    </row>
    <row r="3383" spans="2:36" s="1" customFormat="1" ht="12.75">
      <c r="B3383" s="12"/>
      <c r="C3383" s="9"/>
      <c r="D3383" s="9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/>
      <c r="AJ3383" s="6"/>
    </row>
    <row r="3384" spans="2:36" s="1" customFormat="1" ht="12.75">
      <c r="B3384" s="12"/>
      <c r="C3384" s="9"/>
      <c r="D3384" s="9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/>
      <c r="AJ3384" s="6"/>
    </row>
    <row r="3385" spans="2:36" s="1" customFormat="1" ht="12.75">
      <c r="B3385" s="12"/>
      <c r="C3385" s="9"/>
      <c r="D3385" s="9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/>
      <c r="AJ3385" s="6"/>
    </row>
    <row r="3386" spans="2:36" s="1" customFormat="1" ht="12.75">
      <c r="B3386" s="12"/>
      <c r="C3386" s="9"/>
      <c r="D3386" s="9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/>
      <c r="AJ3386" s="6"/>
    </row>
    <row r="3387" spans="2:36" s="1" customFormat="1" ht="12.75">
      <c r="B3387" s="12"/>
      <c r="C3387" s="9"/>
      <c r="D3387" s="9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/>
      <c r="AJ3387" s="6"/>
    </row>
    <row r="3388" spans="2:36" s="1" customFormat="1" ht="12.75">
      <c r="B3388" s="12"/>
      <c r="C3388" s="9"/>
      <c r="D3388" s="9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/>
      <c r="AJ3388" s="6"/>
    </row>
    <row r="3389" spans="2:36" s="1" customFormat="1" ht="12.75">
      <c r="B3389" s="12"/>
      <c r="C3389" s="9"/>
      <c r="D3389" s="9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  <c r="AJ3389" s="6"/>
    </row>
    <row r="3390" spans="2:36" s="1" customFormat="1" ht="12.75">
      <c r="B3390" s="12"/>
      <c r="C3390" s="9"/>
      <c r="D3390" s="9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/>
      <c r="AJ3390" s="6"/>
    </row>
    <row r="3391" spans="2:36" s="1" customFormat="1" ht="12.75">
      <c r="B3391" s="12"/>
      <c r="C3391" s="9"/>
      <c r="D3391" s="9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/>
      <c r="AJ3391" s="6"/>
    </row>
    <row r="3392" spans="2:36" s="1" customFormat="1" ht="12.75">
      <c r="B3392" s="12"/>
      <c r="C3392" s="9"/>
      <c r="D3392" s="9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/>
      <c r="AJ3392" s="6"/>
    </row>
    <row r="3393" spans="2:36" s="1" customFormat="1" ht="12.75">
      <c r="B3393" s="12"/>
      <c r="C3393" s="9"/>
      <c r="D3393" s="9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/>
      <c r="AJ3393" s="6"/>
    </row>
    <row r="3394" spans="2:36" s="1" customFormat="1" ht="12.75">
      <c r="B3394" s="12"/>
      <c r="C3394" s="9"/>
      <c r="D3394" s="9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/>
      <c r="AJ3394" s="6"/>
    </row>
    <row r="3395" spans="2:36" s="1" customFormat="1" ht="12.75">
      <c r="B3395" s="12"/>
      <c r="C3395" s="9"/>
      <c r="D3395" s="9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/>
      <c r="AJ3395" s="6"/>
    </row>
    <row r="3396" spans="2:36" s="1" customFormat="1" ht="12.75">
      <c r="B3396" s="12"/>
      <c r="C3396" s="9"/>
      <c r="D3396" s="9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/>
      <c r="AJ3396" s="6"/>
    </row>
    <row r="3397" spans="2:36" s="1" customFormat="1" ht="12.75">
      <c r="B3397" s="12"/>
      <c r="C3397" s="9"/>
      <c r="D3397" s="9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/>
      <c r="AJ3397" s="6"/>
    </row>
    <row r="3398" spans="2:36" s="1" customFormat="1" ht="12.75">
      <c r="B3398" s="12"/>
      <c r="C3398" s="9"/>
      <c r="D3398" s="9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/>
      <c r="AJ3398" s="6"/>
    </row>
    <row r="3399" spans="2:36" s="1" customFormat="1" ht="12.75">
      <c r="B3399" s="12"/>
      <c r="C3399" s="9"/>
      <c r="D3399" s="9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/>
      <c r="AJ3399" s="6"/>
    </row>
    <row r="3400" spans="2:36" s="1" customFormat="1" ht="12.75">
      <c r="B3400" s="12"/>
      <c r="C3400" s="9"/>
      <c r="D3400" s="9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  <c r="AJ3400" s="6"/>
    </row>
    <row r="3401" spans="2:36" s="1" customFormat="1" ht="12.75">
      <c r="B3401" s="12"/>
      <c r="C3401" s="9"/>
      <c r="D3401" s="9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/>
      <c r="AJ3401" s="6"/>
    </row>
    <row r="3402" spans="2:36" s="1" customFormat="1" ht="12.75">
      <c r="B3402" s="12"/>
      <c r="C3402" s="9"/>
      <c r="D3402" s="9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/>
      <c r="AJ3402" s="6"/>
    </row>
    <row r="3403" spans="2:36" s="1" customFormat="1" ht="12.75">
      <c r="B3403" s="12"/>
      <c r="C3403" s="9"/>
      <c r="D3403" s="9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/>
      <c r="AJ3403" s="6"/>
    </row>
    <row r="3404" spans="2:36" s="1" customFormat="1" ht="12.75">
      <c r="B3404" s="12"/>
      <c r="C3404" s="9"/>
      <c r="D3404" s="9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/>
      <c r="AJ3404" s="6"/>
    </row>
    <row r="3405" spans="2:36" s="1" customFormat="1" ht="12.75">
      <c r="B3405" s="12"/>
      <c r="C3405" s="9"/>
      <c r="D3405" s="9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/>
      <c r="AJ3405" s="6"/>
    </row>
    <row r="3406" spans="2:36" s="1" customFormat="1" ht="12.75">
      <c r="B3406" s="12"/>
      <c r="C3406" s="9"/>
      <c r="D3406" s="9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/>
      <c r="AJ3406" s="6"/>
    </row>
    <row r="3407" spans="2:36" s="1" customFormat="1" ht="12.75">
      <c r="B3407" s="12"/>
      <c r="C3407" s="9"/>
      <c r="D3407" s="9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6"/>
      <c r="AJ3407" s="6"/>
    </row>
    <row r="3408" spans="2:36" s="1" customFormat="1" ht="12.75">
      <c r="B3408" s="12"/>
      <c r="C3408" s="9"/>
      <c r="D3408" s="9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6"/>
      <c r="AJ3408" s="6"/>
    </row>
    <row r="3409" spans="2:36" s="1" customFormat="1" ht="12.75">
      <c r="B3409" s="12"/>
      <c r="C3409" s="9"/>
      <c r="D3409" s="9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/>
      <c r="AJ3409" s="6"/>
    </row>
    <row r="3410" spans="2:36" s="1" customFormat="1" ht="12.75">
      <c r="B3410" s="12"/>
      <c r="C3410" s="9"/>
      <c r="D3410" s="9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/>
      <c r="AJ3410" s="6"/>
    </row>
    <row r="3411" spans="2:36" s="1" customFormat="1" ht="12.75">
      <c r="B3411" s="12"/>
      <c r="C3411" s="9"/>
      <c r="D3411" s="9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/>
      <c r="AJ3411" s="6"/>
    </row>
    <row r="3412" spans="2:36" s="1" customFormat="1" ht="12.75">
      <c r="B3412" s="12"/>
      <c r="C3412" s="9"/>
      <c r="D3412" s="9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/>
      <c r="AJ3412" s="6"/>
    </row>
    <row r="3413" spans="2:36" s="1" customFormat="1" ht="12.75">
      <c r="B3413" s="12"/>
      <c r="C3413" s="9"/>
      <c r="D3413" s="9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/>
      <c r="AJ3413" s="6"/>
    </row>
    <row r="3414" spans="2:36" s="1" customFormat="1" ht="12.75">
      <c r="B3414" s="12"/>
      <c r="C3414" s="9"/>
      <c r="D3414" s="9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6"/>
      <c r="AJ3414" s="6"/>
    </row>
    <row r="3415" spans="2:36" s="1" customFormat="1" ht="12.75">
      <c r="B3415" s="12"/>
      <c r="C3415" s="9"/>
      <c r="D3415" s="9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/>
      <c r="AJ3415" s="6"/>
    </row>
    <row r="3416" spans="2:36" s="1" customFormat="1" ht="12.75">
      <c r="B3416" s="12"/>
      <c r="C3416" s="9"/>
      <c r="D3416" s="9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/>
      <c r="AJ3416" s="6"/>
    </row>
    <row r="3417" spans="2:36" s="1" customFormat="1" ht="12.75">
      <c r="B3417" s="12"/>
      <c r="C3417" s="9"/>
      <c r="D3417" s="9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/>
      <c r="AJ3417" s="6"/>
    </row>
    <row r="3418" spans="2:36" s="1" customFormat="1" ht="12.75">
      <c r="B3418" s="12"/>
      <c r="C3418" s="9"/>
      <c r="D3418" s="9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/>
      <c r="AJ3418" s="6"/>
    </row>
    <row r="3419" spans="2:36" s="1" customFormat="1" ht="12.75">
      <c r="B3419" s="12"/>
      <c r="C3419" s="9"/>
      <c r="D3419" s="9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/>
      <c r="AJ3419" s="6"/>
    </row>
    <row r="3420" spans="2:36" s="1" customFormat="1" ht="12.75">
      <c r="B3420" s="12"/>
      <c r="C3420" s="9"/>
      <c r="D3420" s="9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/>
      <c r="AJ3420" s="6"/>
    </row>
    <row r="3421" spans="2:36" s="1" customFormat="1" ht="12.75">
      <c r="B3421" s="12"/>
      <c r="C3421" s="9"/>
      <c r="D3421" s="9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/>
      <c r="AJ3421" s="6"/>
    </row>
    <row r="3422" spans="2:36" s="1" customFormat="1" ht="12.75">
      <c r="B3422" s="12"/>
      <c r="C3422" s="9"/>
      <c r="D3422" s="9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/>
      <c r="AJ3422" s="6"/>
    </row>
    <row r="3423" spans="2:36" s="1" customFormat="1" ht="12.75">
      <c r="B3423" s="12"/>
      <c r="C3423" s="9"/>
      <c r="D3423" s="9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/>
      <c r="AJ3423" s="6"/>
    </row>
    <row r="3424" spans="2:36" s="1" customFormat="1" ht="12.75">
      <c r="B3424" s="12"/>
      <c r="C3424" s="9"/>
      <c r="D3424" s="9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/>
      <c r="AJ3424" s="6"/>
    </row>
    <row r="3425" spans="2:36" s="1" customFormat="1" ht="12.75">
      <c r="B3425" s="12"/>
      <c r="C3425" s="9"/>
      <c r="D3425" s="9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/>
      <c r="AJ3425" s="6"/>
    </row>
    <row r="3426" spans="2:36" s="1" customFormat="1" ht="12.75">
      <c r="B3426" s="12"/>
      <c r="C3426" s="9"/>
      <c r="D3426" s="9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/>
      <c r="AJ3426" s="6"/>
    </row>
    <row r="3427" spans="2:36" s="1" customFormat="1" ht="12.75">
      <c r="B3427" s="12"/>
      <c r="C3427" s="9"/>
      <c r="D3427" s="9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/>
      <c r="AJ3427" s="6"/>
    </row>
    <row r="3428" spans="2:36" s="1" customFormat="1" ht="12.75">
      <c r="B3428" s="12"/>
      <c r="C3428" s="9"/>
      <c r="D3428" s="9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/>
      <c r="AJ3428" s="6"/>
    </row>
    <row r="3429" spans="2:36" s="1" customFormat="1" ht="12.75">
      <c r="B3429" s="12"/>
      <c r="C3429" s="9"/>
      <c r="D3429" s="9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/>
      <c r="AJ3429" s="6"/>
    </row>
    <row r="3430" spans="2:36" s="1" customFormat="1" ht="12.75">
      <c r="B3430" s="12"/>
      <c r="C3430" s="9"/>
      <c r="D3430" s="9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/>
      <c r="AJ3430" s="6"/>
    </row>
    <row r="3431" spans="2:36" s="1" customFormat="1" ht="12.75">
      <c r="B3431" s="12"/>
      <c r="C3431" s="9"/>
      <c r="D3431" s="9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/>
      <c r="AJ3431" s="6"/>
    </row>
    <row r="3432" spans="2:36" s="1" customFormat="1" ht="12.75">
      <c r="B3432" s="12"/>
      <c r="C3432" s="9"/>
      <c r="D3432" s="9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/>
      <c r="AJ3432" s="6"/>
    </row>
    <row r="3433" spans="2:36" s="1" customFormat="1" ht="12.75">
      <c r="B3433" s="12"/>
      <c r="C3433" s="9"/>
      <c r="D3433" s="9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/>
      <c r="AJ3433" s="6"/>
    </row>
    <row r="3434" spans="2:36" s="1" customFormat="1" ht="12.75">
      <c r="B3434" s="12"/>
      <c r="C3434" s="9"/>
      <c r="D3434" s="9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/>
      <c r="AJ3434" s="6"/>
    </row>
    <row r="3435" spans="2:36" s="1" customFormat="1" ht="12.75">
      <c r="B3435" s="12"/>
      <c r="C3435" s="9"/>
      <c r="D3435" s="9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6"/>
      <c r="AJ3435" s="6"/>
    </row>
    <row r="3436" spans="2:36" s="1" customFormat="1" ht="12.75">
      <c r="B3436" s="12"/>
      <c r="C3436" s="9"/>
      <c r="D3436" s="9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/>
      <c r="AJ3436" s="6"/>
    </row>
    <row r="3437" spans="2:36" s="1" customFormat="1" ht="12.75">
      <c r="B3437" s="12"/>
      <c r="C3437" s="9"/>
      <c r="D3437" s="9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6"/>
      <c r="AJ3437" s="6"/>
    </row>
    <row r="3438" spans="2:36" s="1" customFormat="1" ht="12.75">
      <c r="B3438" s="12"/>
      <c r="C3438" s="9"/>
      <c r="D3438" s="9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/>
      <c r="AJ3438" s="6"/>
    </row>
    <row r="3439" spans="2:36" s="1" customFormat="1" ht="12.75">
      <c r="B3439" s="12"/>
      <c r="C3439" s="9"/>
      <c r="D3439" s="9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/>
      <c r="AJ3439" s="6"/>
    </row>
    <row r="3440" spans="2:36" s="1" customFormat="1" ht="12.75">
      <c r="B3440" s="12"/>
      <c r="C3440" s="9"/>
      <c r="D3440" s="9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/>
      <c r="AJ3440" s="6"/>
    </row>
    <row r="3441" spans="2:36" s="1" customFormat="1" ht="12.75">
      <c r="B3441" s="12"/>
      <c r="C3441" s="9"/>
      <c r="D3441" s="9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/>
      <c r="AJ3441" s="6"/>
    </row>
    <row r="3442" spans="2:36" s="1" customFormat="1" ht="12.75">
      <c r="B3442" s="12"/>
      <c r="C3442" s="9"/>
      <c r="D3442" s="9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/>
      <c r="AJ3442" s="6"/>
    </row>
    <row r="3443" spans="2:36" s="1" customFormat="1" ht="12.75">
      <c r="B3443" s="12"/>
      <c r="C3443" s="9"/>
      <c r="D3443" s="9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/>
      <c r="AJ3443" s="6"/>
    </row>
    <row r="3444" spans="2:36" s="1" customFormat="1" ht="12.75">
      <c r="B3444" s="12"/>
      <c r="C3444" s="9"/>
      <c r="D3444" s="9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/>
      <c r="AJ3444" s="6"/>
    </row>
    <row r="3445" spans="2:36" s="1" customFormat="1" ht="12.75">
      <c r="B3445" s="12"/>
      <c r="C3445" s="9"/>
      <c r="D3445" s="9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/>
      <c r="AJ3445" s="6"/>
    </row>
    <row r="3446" spans="2:36" s="1" customFormat="1" ht="12.75">
      <c r="B3446" s="12"/>
      <c r="C3446" s="9"/>
      <c r="D3446" s="9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/>
      <c r="AJ3446" s="6"/>
    </row>
    <row r="3447" spans="2:36" s="1" customFormat="1" ht="12.75">
      <c r="B3447" s="12"/>
      <c r="C3447" s="9"/>
      <c r="D3447" s="9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/>
      <c r="AJ3447" s="6"/>
    </row>
    <row r="3448" spans="2:36" s="1" customFormat="1" ht="12.75">
      <c r="B3448" s="12"/>
      <c r="C3448" s="9"/>
      <c r="D3448" s="9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/>
      <c r="AJ3448" s="6"/>
    </row>
    <row r="3449" spans="2:36" s="1" customFormat="1" ht="12.75">
      <c r="B3449" s="12"/>
      <c r="C3449" s="9"/>
      <c r="D3449" s="9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/>
      <c r="AJ3449" s="6"/>
    </row>
    <row r="3450" spans="2:36" s="1" customFormat="1" ht="12.75">
      <c r="B3450" s="12"/>
      <c r="C3450" s="9"/>
      <c r="D3450" s="9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/>
      <c r="AJ3450" s="6"/>
    </row>
    <row r="3451" spans="2:36" s="1" customFormat="1" ht="12.75">
      <c r="B3451" s="12"/>
      <c r="C3451" s="9"/>
      <c r="D3451" s="9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/>
      <c r="AJ3451" s="6"/>
    </row>
    <row r="3452" spans="2:36" s="1" customFormat="1" ht="12.75">
      <c r="B3452" s="12"/>
      <c r="C3452" s="9"/>
      <c r="D3452" s="9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/>
      <c r="AJ3452" s="6"/>
    </row>
    <row r="3453" spans="2:36" s="1" customFormat="1" ht="12.75">
      <c r="B3453" s="12"/>
      <c r="C3453" s="9"/>
      <c r="D3453" s="9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6"/>
      <c r="AJ3453" s="6"/>
    </row>
    <row r="3454" spans="2:36" s="1" customFormat="1" ht="12.75">
      <c r="B3454" s="12"/>
      <c r="C3454" s="9"/>
      <c r="D3454" s="9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/>
      <c r="AJ3454" s="6"/>
    </row>
    <row r="3455" spans="2:36" s="1" customFormat="1" ht="12.75">
      <c r="B3455" s="12"/>
      <c r="C3455" s="9"/>
      <c r="D3455" s="9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/>
      <c r="AJ3455" s="6"/>
    </row>
    <row r="3456" spans="2:36" s="1" customFormat="1" ht="12.75">
      <c r="B3456" s="12"/>
      <c r="C3456" s="9"/>
      <c r="D3456" s="9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/>
      <c r="AJ3456" s="6"/>
    </row>
    <row r="3457" spans="2:36" s="1" customFormat="1" ht="12.75">
      <c r="B3457" s="12"/>
      <c r="C3457" s="9"/>
      <c r="D3457" s="9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/>
      <c r="AJ3457" s="6"/>
    </row>
    <row r="3458" spans="2:36" s="1" customFormat="1" ht="12.75">
      <c r="B3458" s="12"/>
      <c r="C3458" s="9"/>
      <c r="D3458" s="9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6"/>
      <c r="AJ3458" s="6"/>
    </row>
    <row r="3459" spans="2:36" s="1" customFormat="1" ht="12.75">
      <c r="B3459" s="12"/>
      <c r="C3459" s="9"/>
      <c r="D3459" s="9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6"/>
      <c r="AJ3459" s="6"/>
    </row>
    <row r="3460" spans="2:36" s="1" customFormat="1" ht="12.75">
      <c r="B3460" s="12"/>
      <c r="C3460" s="9"/>
      <c r="D3460" s="9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/>
      <c r="AJ3460" s="6"/>
    </row>
    <row r="3461" spans="2:36" s="1" customFormat="1" ht="12.75">
      <c r="B3461" s="12"/>
      <c r="C3461" s="9"/>
      <c r="D3461" s="9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/>
      <c r="AJ3461" s="6"/>
    </row>
    <row r="3462" spans="2:36" s="1" customFormat="1" ht="12.75">
      <c r="B3462" s="12"/>
      <c r="C3462" s="9"/>
      <c r="D3462" s="9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/>
      <c r="AJ3462" s="6"/>
    </row>
    <row r="3463" spans="2:36" s="1" customFormat="1" ht="12.75">
      <c r="B3463" s="12"/>
      <c r="C3463" s="9"/>
      <c r="D3463" s="9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/>
      <c r="AJ3463" s="6"/>
    </row>
    <row r="3464" spans="2:36" s="1" customFormat="1" ht="12.75">
      <c r="B3464" s="12"/>
      <c r="C3464" s="9"/>
      <c r="D3464" s="9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/>
      <c r="AJ3464" s="6"/>
    </row>
    <row r="3465" spans="2:36" s="1" customFormat="1" ht="12.75">
      <c r="B3465" s="12"/>
      <c r="C3465" s="9"/>
      <c r="D3465" s="9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/>
      <c r="AJ3465" s="6"/>
    </row>
    <row r="3466" spans="2:36" s="1" customFormat="1" ht="12.75">
      <c r="B3466" s="12"/>
      <c r="C3466" s="9"/>
      <c r="D3466" s="9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/>
      <c r="AJ3466" s="6"/>
    </row>
    <row r="3467" spans="2:36" s="1" customFormat="1" ht="12.75">
      <c r="B3467" s="12"/>
      <c r="C3467" s="9"/>
      <c r="D3467" s="9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/>
      <c r="AJ3467" s="6"/>
    </row>
    <row r="3468" spans="2:36" s="1" customFormat="1" ht="12.75">
      <c r="B3468" s="12"/>
      <c r="C3468" s="9"/>
      <c r="D3468" s="9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/>
      <c r="AJ3468" s="6"/>
    </row>
    <row r="3469" spans="2:36" s="1" customFormat="1" ht="12.75">
      <c r="B3469" s="12"/>
      <c r="C3469" s="9"/>
      <c r="D3469" s="9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/>
      <c r="AJ3469" s="6"/>
    </row>
    <row r="3470" spans="2:36" s="1" customFormat="1" ht="12.75">
      <c r="B3470" s="12"/>
      <c r="C3470" s="9"/>
      <c r="D3470" s="9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/>
      <c r="AJ3470" s="6"/>
    </row>
    <row r="3471" spans="2:36" s="1" customFormat="1" ht="12.75">
      <c r="B3471" s="12"/>
      <c r="C3471" s="9"/>
      <c r="D3471" s="9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/>
      <c r="AJ3471" s="6"/>
    </row>
    <row r="3472" spans="2:36" s="1" customFormat="1" ht="12.75">
      <c r="B3472" s="12"/>
      <c r="C3472" s="9"/>
      <c r="D3472" s="9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/>
      <c r="AJ3472" s="6"/>
    </row>
    <row r="3473" spans="2:36" s="1" customFormat="1" ht="12.75">
      <c r="B3473" s="12"/>
      <c r="C3473" s="9"/>
      <c r="D3473" s="9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/>
      <c r="AJ3473" s="6"/>
    </row>
    <row r="3474" spans="2:36" s="1" customFormat="1" ht="12.75">
      <c r="B3474" s="12"/>
      <c r="C3474" s="9"/>
      <c r="D3474" s="9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  <c r="AJ3474" s="6"/>
    </row>
    <row r="3475" spans="2:36" s="1" customFormat="1" ht="12.75">
      <c r="B3475" s="12"/>
      <c r="C3475" s="9"/>
      <c r="D3475" s="9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/>
      <c r="AJ3475" s="6"/>
    </row>
    <row r="3476" spans="2:36" s="1" customFormat="1" ht="12.75">
      <c r="B3476" s="12"/>
      <c r="C3476" s="9"/>
      <c r="D3476" s="9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/>
      <c r="AJ3476" s="6"/>
    </row>
    <row r="3477" spans="2:36" s="1" customFormat="1" ht="12.75">
      <c r="B3477" s="12"/>
      <c r="C3477" s="9"/>
      <c r="D3477" s="9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6"/>
      <c r="AJ3477" s="6"/>
    </row>
    <row r="3478" spans="2:36" s="1" customFormat="1" ht="12.75">
      <c r="B3478" s="12"/>
      <c r="C3478" s="9"/>
      <c r="D3478" s="9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6"/>
      <c r="AJ3478" s="6"/>
    </row>
    <row r="3479" spans="2:36" s="1" customFormat="1" ht="12.75">
      <c r="B3479" s="12"/>
      <c r="C3479" s="9"/>
      <c r="D3479" s="9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6"/>
      <c r="AJ3479" s="6"/>
    </row>
    <row r="3480" spans="2:36" s="1" customFormat="1" ht="12.75">
      <c r="B3480" s="12"/>
      <c r="C3480" s="9"/>
      <c r="D3480" s="9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6"/>
      <c r="AJ3480" s="6"/>
    </row>
    <row r="3481" spans="2:36" s="1" customFormat="1" ht="12.75">
      <c r="B3481" s="12"/>
      <c r="C3481" s="9"/>
      <c r="D3481" s="9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6"/>
      <c r="AJ3481" s="6"/>
    </row>
    <row r="3482" spans="2:36" s="1" customFormat="1" ht="12.75">
      <c r="B3482" s="12"/>
      <c r="C3482" s="9"/>
      <c r="D3482" s="9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6"/>
      <c r="AJ3482" s="6"/>
    </row>
    <row r="3483" spans="2:36" s="1" customFormat="1" ht="12.75">
      <c r="B3483" s="12"/>
      <c r="C3483" s="9"/>
      <c r="D3483" s="9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6"/>
      <c r="AJ3483" s="6"/>
    </row>
    <row r="3484" spans="2:36" s="1" customFormat="1" ht="12.75">
      <c r="B3484" s="12"/>
      <c r="C3484" s="9"/>
      <c r="D3484" s="9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6"/>
      <c r="AJ3484" s="6"/>
    </row>
    <row r="3485" spans="2:36" s="1" customFormat="1" ht="12.75">
      <c r="B3485" s="12"/>
      <c r="C3485" s="9"/>
      <c r="D3485" s="9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6"/>
      <c r="AJ3485" s="6"/>
    </row>
    <row r="3486" spans="2:36" s="1" customFormat="1" ht="12.75">
      <c r="B3486" s="12"/>
      <c r="C3486" s="9"/>
      <c r="D3486" s="9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6"/>
      <c r="AJ3486" s="6"/>
    </row>
    <row r="3487" spans="2:36" s="1" customFormat="1" ht="12.75">
      <c r="B3487" s="12"/>
      <c r="C3487" s="9"/>
      <c r="D3487" s="9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6"/>
      <c r="AJ3487" s="6"/>
    </row>
    <row r="3488" spans="2:36" s="1" customFormat="1" ht="12.75">
      <c r="B3488" s="12"/>
      <c r="C3488" s="9"/>
      <c r="D3488" s="9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6"/>
      <c r="AJ3488" s="6"/>
    </row>
    <row r="3489" spans="2:36" s="1" customFormat="1" ht="12.75">
      <c r="B3489" s="12"/>
      <c r="C3489" s="9"/>
      <c r="D3489" s="9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6"/>
      <c r="AJ3489" s="6"/>
    </row>
    <row r="3490" spans="2:36" s="1" customFormat="1" ht="12.75">
      <c r="B3490" s="12"/>
      <c r="C3490" s="9"/>
      <c r="D3490" s="9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6"/>
      <c r="AJ3490" s="6"/>
    </row>
    <row r="3491" spans="2:36" s="1" customFormat="1" ht="12.75">
      <c r="B3491" s="12"/>
      <c r="C3491" s="9"/>
      <c r="D3491" s="9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6"/>
      <c r="AJ3491" s="6"/>
    </row>
    <row r="3492" spans="2:36" s="1" customFormat="1" ht="12.75">
      <c r="B3492" s="12"/>
      <c r="C3492" s="9"/>
      <c r="D3492" s="9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6"/>
      <c r="AJ3492" s="6"/>
    </row>
    <row r="3493" spans="2:36" s="1" customFormat="1" ht="12.75">
      <c r="B3493" s="12"/>
      <c r="C3493" s="9"/>
      <c r="D3493" s="9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6"/>
      <c r="AJ3493" s="6"/>
    </row>
    <row r="3494" spans="2:36" s="1" customFormat="1" ht="12.75">
      <c r="B3494" s="12"/>
      <c r="C3494" s="9"/>
      <c r="D3494" s="9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6"/>
      <c r="AJ3494" s="6"/>
    </row>
    <row r="3495" spans="2:36" s="1" customFormat="1" ht="12.75">
      <c r="B3495" s="12"/>
      <c r="C3495" s="9"/>
      <c r="D3495" s="9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6"/>
      <c r="AJ3495" s="6"/>
    </row>
    <row r="3496" spans="2:36" s="1" customFormat="1" ht="12.75">
      <c r="B3496" s="12"/>
      <c r="C3496" s="9"/>
      <c r="D3496" s="9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6"/>
      <c r="AJ3496" s="6"/>
    </row>
    <row r="3497" spans="2:36" s="1" customFormat="1" ht="12.75">
      <c r="B3497" s="12"/>
      <c r="C3497" s="9"/>
      <c r="D3497" s="9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6"/>
      <c r="AJ3497" s="6"/>
    </row>
    <row r="3498" spans="2:36" s="1" customFormat="1" ht="12.75">
      <c r="B3498" s="12"/>
      <c r="C3498" s="9"/>
      <c r="D3498" s="9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6"/>
      <c r="AJ3498" s="6"/>
    </row>
    <row r="3499" spans="2:36" s="1" customFormat="1" ht="12.75">
      <c r="B3499" s="12"/>
      <c r="C3499" s="9"/>
      <c r="D3499" s="9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6"/>
      <c r="AJ3499" s="6"/>
    </row>
    <row r="3500" spans="2:36" s="1" customFormat="1" ht="12.75">
      <c r="B3500" s="12"/>
      <c r="C3500" s="9"/>
      <c r="D3500" s="9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6"/>
      <c r="AJ3500" s="6"/>
    </row>
    <row r="3501" spans="2:36" s="1" customFormat="1" ht="12.75">
      <c r="B3501" s="12"/>
      <c r="C3501" s="9"/>
      <c r="D3501" s="9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6"/>
      <c r="AJ3501" s="6"/>
    </row>
    <row r="3502" spans="2:36" s="1" customFormat="1" ht="12.75">
      <c r="B3502" s="12"/>
      <c r="C3502" s="9"/>
      <c r="D3502" s="9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6"/>
      <c r="AJ3502" s="6"/>
    </row>
    <row r="3503" spans="2:36" s="1" customFormat="1" ht="12.75">
      <c r="B3503" s="12"/>
      <c r="C3503" s="9"/>
      <c r="D3503" s="9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6"/>
      <c r="AJ3503" s="6"/>
    </row>
    <row r="3504" spans="2:36" s="1" customFormat="1" ht="12.75">
      <c r="B3504" s="12"/>
      <c r="C3504" s="9"/>
      <c r="D3504" s="9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6"/>
      <c r="AJ3504" s="6"/>
    </row>
    <row r="3505" spans="2:36" s="1" customFormat="1" ht="12.75">
      <c r="B3505" s="12"/>
      <c r="C3505" s="9"/>
      <c r="D3505" s="9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6"/>
      <c r="AJ3505" s="6"/>
    </row>
    <row r="3506" spans="2:36" s="1" customFormat="1" ht="12.75">
      <c r="B3506" s="12"/>
      <c r="C3506" s="9"/>
      <c r="D3506" s="9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6"/>
      <c r="AJ3506" s="6"/>
    </row>
    <row r="3507" spans="2:36" s="1" customFormat="1" ht="12.75">
      <c r="B3507" s="12"/>
      <c r="C3507" s="9"/>
      <c r="D3507" s="9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6"/>
      <c r="AJ3507" s="6"/>
    </row>
    <row r="3508" spans="2:36" s="1" customFormat="1" ht="12.75">
      <c r="B3508" s="12"/>
      <c r="C3508" s="9"/>
      <c r="D3508" s="9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6"/>
      <c r="AJ3508" s="6"/>
    </row>
    <row r="3509" spans="2:36" s="1" customFormat="1" ht="12.75">
      <c r="B3509" s="12"/>
      <c r="C3509" s="9"/>
      <c r="D3509" s="9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6"/>
      <c r="AJ3509" s="6"/>
    </row>
    <row r="3510" spans="2:36" s="1" customFormat="1" ht="12.75">
      <c r="B3510" s="12"/>
      <c r="C3510" s="9"/>
      <c r="D3510" s="9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6"/>
      <c r="AJ3510" s="6"/>
    </row>
    <row r="3511" spans="2:36" s="1" customFormat="1" ht="12.75">
      <c r="B3511" s="12"/>
      <c r="C3511" s="9"/>
      <c r="D3511" s="9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6"/>
      <c r="AJ3511" s="6"/>
    </row>
    <row r="3512" spans="2:36" s="1" customFormat="1" ht="12.75">
      <c r="B3512" s="12"/>
      <c r="C3512" s="9"/>
      <c r="D3512" s="9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6"/>
      <c r="AJ3512" s="6"/>
    </row>
    <row r="3513" spans="2:36" s="1" customFormat="1" ht="12.75">
      <c r="B3513" s="12"/>
      <c r="C3513" s="9"/>
      <c r="D3513" s="9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6"/>
      <c r="AJ3513" s="6"/>
    </row>
    <row r="3514" spans="2:36" s="1" customFormat="1" ht="12.75">
      <c r="B3514" s="12"/>
      <c r="C3514" s="9"/>
      <c r="D3514" s="9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6"/>
      <c r="AJ3514" s="6"/>
    </row>
    <row r="3515" spans="2:36" s="1" customFormat="1" ht="12.75">
      <c r="B3515" s="12"/>
      <c r="C3515" s="9"/>
      <c r="D3515" s="9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6"/>
      <c r="AJ3515" s="6"/>
    </row>
    <row r="3516" spans="2:36" s="1" customFormat="1" ht="12.75">
      <c r="B3516" s="12"/>
      <c r="C3516" s="9"/>
      <c r="D3516" s="9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6"/>
      <c r="AJ3516" s="6"/>
    </row>
    <row r="3517" spans="2:36" s="1" customFormat="1" ht="12.75">
      <c r="B3517" s="12"/>
      <c r="C3517" s="9"/>
      <c r="D3517" s="9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6"/>
      <c r="AJ3517" s="6"/>
    </row>
    <row r="3518" spans="2:36" s="1" customFormat="1" ht="12.75">
      <c r="B3518" s="12"/>
      <c r="C3518" s="9"/>
      <c r="D3518" s="9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6"/>
      <c r="AJ3518" s="6"/>
    </row>
    <row r="3519" spans="2:36" s="1" customFormat="1" ht="12.75">
      <c r="B3519" s="12"/>
      <c r="C3519" s="9"/>
      <c r="D3519" s="9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6"/>
      <c r="AJ3519" s="6"/>
    </row>
    <row r="3520" spans="2:36" s="1" customFormat="1" ht="12.75">
      <c r="B3520" s="12"/>
      <c r="C3520" s="9"/>
      <c r="D3520" s="9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6"/>
      <c r="AJ3520" s="6"/>
    </row>
    <row r="3521" spans="2:36" s="1" customFormat="1" ht="12.75">
      <c r="B3521" s="12"/>
      <c r="C3521" s="9"/>
      <c r="D3521" s="9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6"/>
      <c r="AJ3521" s="6"/>
    </row>
    <row r="3522" spans="2:36" s="1" customFormat="1" ht="12.75">
      <c r="B3522" s="12"/>
      <c r="C3522" s="9"/>
      <c r="D3522" s="9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6"/>
      <c r="AJ3522" s="6"/>
    </row>
    <row r="3523" spans="2:36" s="1" customFormat="1" ht="12.75">
      <c r="B3523" s="12"/>
      <c r="C3523" s="9"/>
      <c r="D3523" s="9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6"/>
      <c r="AJ3523" s="6"/>
    </row>
    <row r="3524" spans="2:36" s="1" customFormat="1" ht="12.75">
      <c r="B3524" s="12"/>
      <c r="C3524" s="9"/>
      <c r="D3524" s="9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6"/>
      <c r="AJ3524" s="6"/>
    </row>
    <row r="3525" spans="2:36" s="1" customFormat="1" ht="12.75">
      <c r="B3525" s="12"/>
      <c r="C3525" s="9"/>
      <c r="D3525" s="9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6"/>
      <c r="AJ3525" s="6"/>
    </row>
    <row r="3526" spans="2:36" s="1" customFormat="1" ht="12.75">
      <c r="B3526" s="12"/>
      <c r="C3526" s="9"/>
      <c r="D3526" s="9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6"/>
      <c r="AJ3526" s="6"/>
    </row>
    <row r="3527" spans="2:36" s="1" customFormat="1" ht="12.75">
      <c r="B3527" s="12"/>
      <c r="C3527" s="9"/>
      <c r="D3527" s="9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6"/>
      <c r="AJ3527" s="6"/>
    </row>
    <row r="3528" spans="2:36" s="1" customFormat="1" ht="12.75">
      <c r="B3528" s="12"/>
      <c r="C3528" s="9"/>
      <c r="D3528" s="9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6"/>
      <c r="AJ3528" s="6"/>
    </row>
    <row r="3529" spans="2:36" s="1" customFormat="1" ht="12.75">
      <c r="B3529" s="12"/>
      <c r="C3529" s="9"/>
      <c r="D3529" s="9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6"/>
      <c r="AJ3529" s="6"/>
    </row>
    <row r="3530" spans="2:36" s="1" customFormat="1" ht="12.75">
      <c r="B3530" s="12"/>
      <c r="C3530" s="9"/>
      <c r="D3530" s="9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6"/>
      <c r="AJ3530" s="6"/>
    </row>
    <row r="3531" spans="2:36" s="1" customFormat="1" ht="12.75">
      <c r="B3531" s="12"/>
      <c r="C3531" s="9"/>
      <c r="D3531" s="9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6"/>
      <c r="AJ3531" s="6"/>
    </row>
    <row r="3532" spans="2:36" s="1" customFormat="1" ht="12.75">
      <c r="B3532" s="12"/>
      <c r="C3532" s="9"/>
      <c r="D3532" s="9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6"/>
      <c r="AJ3532" s="6"/>
    </row>
    <row r="3533" spans="2:36" s="1" customFormat="1" ht="12.75">
      <c r="B3533" s="12"/>
      <c r="C3533" s="9"/>
      <c r="D3533" s="9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6"/>
      <c r="AJ3533" s="6"/>
    </row>
    <row r="3534" spans="2:36" s="1" customFormat="1" ht="12.75">
      <c r="B3534" s="12"/>
      <c r="C3534" s="9"/>
      <c r="D3534" s="9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6"/>
      <c r="AJ3534" s="6"/>
    </row>
    <row r="3535" spans="2:36" s="1" customFormat="1" ht="12.75">
      <c r="B3535" s="12"/>
      <c r="C3535" s="9"/>
      <c r="D3535" s="9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6"/>
      <c r="AJ3535" s="6"/>
    </row>
    <row r="3536" spans="2:36" s="1" customFormat="1" ht="12.75">
      <c r="B3536" s="12"/>
      <c r="C3536" s="9"/>
      <c r="D3536" s="9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6"/>
      <c r="AJ3536" s="6"/>
    </row>
    <row r="3537" spans="2:36" s="1" customFormat="1" ht="12.75">
      <c r="B3537" s="12"/>
      <c r="C3537" s="9"/>
      <c r="D3537" s="9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6"/>
      <c r="AJ3537" s="6"/>
    </row>
    <row r="3538" spans="2:36" s="1" customFormat="1" ht="12.75">
      <c r="B3538" s="12"/>
      <c r="C3538" s="9"/>
      <c r="D3538" s="9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6"/>
      <c r="AJ3538" s="6"/>
    </row>
    <row r="3539" spans="2:36" s="1" customFormat="1" ht="12.75">
      <c r="B3539" s="12"/>
      <c r="C3539" s="9"/>
      <c r="D3539" s="9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6"/>
      <c r="AJ3539" s="6"/>
    </row>
    <row r="3540" spans="2:36" s="1" customFormat="1" ht="12.75">
      <c r="B3540" s="12"/>
      <c r="C3540" s="9"/>
      <c r="D3540" s="9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6"/>
      <c r="AJ3540" s="6"/>
    </row>
    <row r="3541" spans="2:36" s="1" customFormat="1" ht="12.75">
      <c r="B3541" s="12"/>
      <c r="C3541" s="9"/>
      <c r="D3541" s="9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6"/>
      <c r="AJ3541" s="6"/>
    </row>
    <row r="3542" spans="2:36" s="1" customFormat="1" ht="12.75">
      <c r="B3542" s="12"/>
      <c r="C3542" s="9"/>
      <c r="D3542" s="9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6"/>
      <c r="AJ3542" s="6"/>
    </row>
    <row r="3543" spans="2:36" s="1" customFormat="1" ht="12.75">
      <c r="B3543" s="12"/>
      <c r="C3543" s="9"/>
      <c r="D3543" s="9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6"/>
      <c r="AJ3543" s="6"/>
    </row>
    <row r="3544" spans="2:36" s="1" customFormat="1" ht="12.75">
      <c r="B3544" s="12"/>
      <c r="C3544" s="9"/>
      <c r="D3544" s="9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6"/>
      <c r="AJ3544" s="6"/>
    </row>
    <row r="3545" spans="2:36" s="1" customFormat="1" ht="12.75">
      <c r="B3545" s="12"/>
      <c r="C3545" s="9"/>
      <c r="D3545" s="9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6"/>
      <c r="AJ3545" s="6"/>
    </row>
    <row r="3546" spans="2:36" s="1" customFormat="1" ht="12.75">
      <c r="B3546" s="12"/>
      <c r="C3546" s="9"/>
      <c r="D3546" s="9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6"/>
      <c r="AJ3546" s="6"/>
    </row>
    <row r="3547" spans="2:36" s="1" customFormat="1" ht="12.75">
      <c r="B3547" s="12"/>
      <c r="C3547" s="9"/>
      <c r="D3547" s="9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6"/>
      <c r="AJ3547" s="6"/>
    </row>
    <row r="3548" spans="2:36" s="1" customFormat="1" ht="12.75">
      <c r="B3548" s="12"/>
      <c r="C3548" s="9"/>
      <c r="D3548" s="9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6"/>
      <c r="AJ3548" s="6"/>
    </row>
    <row r="3549" spans="2:36" s="1" customFormat="1" ht="12.75">
      <c r="B3549" s="12"/>
      <c r="C3549" s="9"/>
      <c r="D3549" s="9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6"/>
      <c r="AJ3549" s="6"/>
    </row>
    <row r="3550" spans="2:36" s="1" customFormat="1" ht="12.75">
      <c r="B3550" s="12"/>
      <c r="C3550" s="9"/>
      <c r="D3550" s="9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6"/>
      <c r="AJ3550" s="6"/>
    </row>
    <row r="3551" spans="2:36" s="1" customFormat="1" ht="12.75">
      <c r="B3551" s="12"/>
      <c r="C3551" s="9"/>
      <c r="D3551" s="9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6"/>
      <c r="AJ3551" s="6"/>
    </row>
    <row r="3552" spans="2:36" s="1" customFormat="1" ht="12.75">
      <c r="B3552" s="12"/>
      <c r="C3552" s="9"/>
      <c r="D3552" s="9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6"/>
      <c r="AJ3552" s="6"/>
    </row>
    <row r="3553" spans="2:36" s="1" customFormat="1" ht="12.75">
      <c r="B3553" s="12"/>
      <c r="C3553" s="9"/>
      <c r="D3553" s="9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6"/>
      <c r="AJ3553" s="6"/>
    </row>
    <row r="3554" spans="2:36" s="1" customFormat="1" ht="12.75">
      <c r="B3554" s="12"/>
      <c r="C3554" s="9"/>
      <c r="D3554" s="9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6"/>
      <c r="AJ3554" s="6"/>
    </row>
    <row r="3555" spans="2:36" s="1" customFormat="1" ht="12.75">
      <c r="B3555" s="12"/>
      <c r="C3555" s="9"/>
      <c r="D3555" s="9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6"/>
      <c r="AJ3555" s="6"/>
    </row>
    <row r="3556" spans="2:36" s="1" customFormat="1" ht="12.75">
      <c r="B3556" s="12"/>
      <c r="C3556" s="9"/>
      <c r="D3556" s="9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6"/>
      <c r="AJ3556" s="6"/>
    </row>
    <row r="3557" spans="2:36" s="1" customFormat="1" ht="12.75">
      <c r="B3557" s="12"/>
      <c r="C3557" s="9"/>
      <c r="D3557" s="9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6"/>
      <c r="AJ3557" s="6"/>
    </row>
    <row r="3558" spans="2:36" s="1" customFormat="1" ht="12.75">
      <c r="B3558" s="12"/>
      <c r="C3558" s="9"/>
      <c r="D3558" s="9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6"/>
      <c r="AJ3558" s="6"/>
    </row>
    <row r="3559" spans="2:36" s="1" customFormat="1" ht="12.75">
      <c r="B3559" s="12"/>
      <c r="C3559" s="9"/>
      <c r="D3559" s="9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6"/>
      <c r="AJ3559" s="6"/>
    </row>
    <row r="3560" spans="2:36" s="1" customFormat="1" ht="12.75">
      <c r="B3560" s="12"/>
      <c r="C3560" s="9"/>
      <c r="D3560" s="9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6"/>
      <c r="AJ3560" s="6"/>
    </row>
    <row r="3561" spans="2:36" s="1" customFormat="1" ht="12.75">
      <c r="B3561" s="12"/>
      <c r="C3561" s="9"/>
      <c r="D3561" s="9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6"/>
      <c r="AJ3561" s="6"/>
    </row>
    <row r="3562" spans="2:36" s="1" customFormat="1" ht="12.75">
      <c r="B3562" s="12"/>
      <c r="C3562" s="9"/>
      <c r="D3562" s="9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6"/>
      <c r="AJ3562" s="6"/>
    </row>
    <row r="3563" spans="2:36" s="1" customFormat="1" ht="12.75">
      <c r="B3563" s="12"/>
      <c r="C3563" s="9"/>
      <c r="D3563" s="9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6"/>
      <c r="AJ3563" s="6"/>
    </row>
    <row r="3564" spans="2:36" s="1" customFormat="1" ht="12.75">
      <c r="B3564" s="12"/>
      <c r="C3564" s="9"/>
      <c r="D3564" s="9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6"/>
      <c r="AJ3564" s="6"/>
    </row>
    <row r="3565" spans="2:36" s="1" customFormat="1" ht="12.75">
      <c r="B3565" s="12"/>
      <c r="C3565" s="9"/>
      <c r="D3565" s="9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6"/>
      <c r="AJ3565" s="6"/>
    </row>
    <row r="3566" spans="2:36" s="1" customFormat="1" ht="12.75">
      <c r="B3566" s="12"/>
      <c r="C3566" s="9"/>
      <c r="D3566" s="9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6"/>
      <c r="AJ3566" s="6"/>
    </row>
    <row r="3567" spans="2:36" s="1" customFormat="1" ht="12.75">
      <c r="B3567" s="12"/>
      <c r="C3567" s="9"/>
      <c r="D3567" s="9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6"/>
      <c r="AJ3567" s="6"/>
    </row>
    <row r="3568" spans="2:36" s="1" customFormat="1" ht="12.75">
      <c r="B3568" s="12"/>
      <c r="C3568" s="9"/>
      <c r="D3568" s="9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6"/>
      <c r="AJ3568" s="6"/>
    </row>
    <row r="3569" spans="2:36" s="1" customFormat="1" ht="12.75">
      <c r="B3569" s="12"/>
      <c r="C3569" s="9"/>
      <c r="D3569" s="9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6"/>
      <c r="AJ3569" s="6"/>
    </row>
    <row r="3570" spans="2:36" s="1" customFormat="1" ht="12.75">
      <c r="B3570" s="12"/>
      <c r="C3570" s="9"/>
      <c r="D3570" s="9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6"/>
      <c r="AJ3570" s="6"/>
    </row>
    <row r="3571" spans="2:36" s="1" customFormat="1" ht="12.75">
      <c r="B3571" s="12"/>
      <c r="C3571" s="9"/>
      <c r="D3571" s="9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6"/>
      <c r="AJ3571" s="6"/>
    </row>
    <row r="3572" spans="2:36" s="1" customFormat="1" ht="12.75">
      <c r="B3572" s="12"/>
      <c r="C3572" s="9"/>
      <c r="D3572" s="9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6"/>
      <c r="AJ3572" s="6"/>
    </row>
    <row r="3573" spans="2:36" s="1" customFormat="1" ht="12.75">
      <c r="B3573" s="12"/>
      <c r="C3573" s="9"/>
      <c r="D3573" s="9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6"/>
      <c r="AJ3573" s="6"/>
    </row>
    <row r="3574" spans="2:36" s="1" customFormat="1" ht="12.75">
      <c r="B3574" s="12"/>
      <c r="C3574" s="9"/>
      <c r="D3574" s="9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6"/>
      <c r="AJ3574" s="6"/>
    </row>
    <row r="3575" spans="2:36" s="1" customFormat="1" ht="12.75">
      <c r="B3575" s="12"/>
      <c r="C3575" s="9"/>
      <c r="D3575" s="9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6"/>
      <c r="AJ3575" s="6"/>
    </row>
    <row r="3576" spans="2:36" s="1" customFormat="1" ht="12.75">
      <c r="B3576" s="12"/>
      <c r="C3576" s="9"/>
      <c r="D3576" s="9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6"/>
      <c r="AJ3576" s="6"/>
    </row>
    <row r="3577" spans="2:36" s="1" customFormat="1" ht="12.75">
      <c r="B3577" s="12"/>
      <c r="C3577" s="9"/>
      <c r="D3577" s="9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6"/>
      <c r="AJ3577" s="6"/>
    </row>
    <row r="3578" spans="2:36" s="1" customFormat="1" ht="12.75">
      <c r="B3578" s="12"/>
      <c r="C3578" s="9"/>
      <c r="D3578" s="9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6"/>
      <c r="AJ3578" s="6"/>
    </row>
    <row r="3579" spans="2:36" s="1" customFormat="1" ht="12.75">
      <c r="B3579" s="12"/>
      <c r="C3579" s="9"/>
      <c r="D3579" s="9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6"/>
      <c r="AJ3579" s="6"/>
    </row>
    <row r="3580" spans="2:36" s="1" customFormat="1" ht="12.75">
      <c r="B3580" s="12"/>
      <c r="C3580" s="9"/>
      <c r="D3580" s="9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6"/>
      <c r="AJ3580" s="6"/>
    </row>
    <row r="3581" spans="2:36" s="1" customFormat="1" ht="12.75">
      <c r="B3581" s="12"/>
      <c r="C3581" s="9"/>
      <c r="D3581" s="9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6"/>
      <c r="AJ3581" s="6"/>
    </row>
    <row r="3582" spans="2:36" s="1" customFormat="1" ht="12.75">
      <c r="B3582" s="12"/>
      <c r="C3582" s="9"/>
      <c r="D3582" s="9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6"/>
      <c r="AJ3582" s="6"/>
    </row>
    <row r="3583" spans="2:36" s="1" customFormat="1" ht="12.75">
      <c r="B3583" s="12"/>
      <c r="C3583" s="9"/>
      <c r="D3583" s="9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6"/>
      <c r="AJ3583" s="6"/>
    </row>
    <row r="3584" spans="2:36" s="1" customFormat="1" ht="12.75">
      <c r="B3584" s="12"/>
      <c r="C3584" s="9"/>
      <c r="D3584" s="9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6"/>
      <c r="AJ3584" s="6"/>
    </row>
    <row r="3585" spans="2:36" s="1" customFormat="1" ht="12.75">
      <c r="B3585" s="12"/>
      <c r="C3585" s="9"/>
      <c r="D3585" s="9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6"/>
      <c r="AJ3585" s="6"/>
    </row>
    <row r="3586" spans="2:36" s="1" customFormat="1" ht="12.75">
      <c r="B3586" s="12"/>
      <c r="C3586" s="9"/>
      <c r="D3586" s="9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6"/>
      <c r="AJ3586" s="6"/>
    </row>
    <row r="3587" spans="2:36" s="1" customFormat="1" ht="12.75">
      <c r="B3587" s="12"/>
      <c r="C3587" s="9"/>
      <c r="D3587" s="9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6"/>
      <c r="AJ3587" s="6"/>
    </row>
    <row r="3588" spans="2:36" s="1" customFormat="1" ht="12.75">
      <c r="B3588" s="12"/>
      <c r="C3588" s="9"/>
      <c r="D3588" s="9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6"/>
      <c r="AJ3588" s="6"/>
    </row>
    <row r="3589" spans="2:36" s="1" customFormat="1" ht="12.75">
      <c r="B3589" s="12"/>
      <c r="C3589" s="9"/>
      <c r="D3589" s="9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6"/>
      <c r="AJ3589" s="6"/>
    </row>
    <row r="3590" spans="2:36" s="1" customFormat="1" ht="12.75">
      <c r="B3590" s="12"/>
      <c r="C3590" s="9"/>
      <c r="D3590" s="9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6"/>
      <c r="AJ3590" s="6"/>
    </row>
    <row r="3591" spans="2:36" s="1" customFormat="1" ht="12.75">
      <c r="B3591" s="12"/>
      <c r="C3591" s="9"/>
      <c r="D3591" s="9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6"/>
      <c r="AJ3591" s="6"/>
    </row>
    <row r="3592" spans="2:36" s="1" customFormat="1" ht="12.75">
      <c r="B3592" s="12"/>
      <c r="C3592" s="9"/>
      <c r="D3592" s="9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6"/>
      <c r="AJ3592" s="6"/>
    </row>
    <row r="3593" spans="2:36" s="1" customFormat="1" ht="12.75">
      <c r="B3593" s="12"/>
      <c r="C3593" s="9"/>
      <c r="D3593" s="9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6"/>
      <c r="AJ3593" s="6"/>
    </row>
    <row r="3594" spans="2:36" s="1" customFormat="1" ht="12.75">
      <c r="B3594" s="12"/>
      <c r="C3594" s="9"/>
      <c r="D3594" s="9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6"/>
      <c r="AJ3594" s="6"/>
    </row>
    <row r="3595" spans="2:36" s="1" customFormat="1" ht="12.75">
      <c r="B3595" s="12"/>
      <c r="C3595" s="9"/>
      <c r="D3595" s="9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6"/>
      <c r="AJ3595" s="6"/>
    </row>
    <row r="3596" spans="2:36" s="1" customFormat="1" ht="12.75">
      <c r="B3596" s="12"/>
      <c r="C3596" s="9"/>
      <c r="D3596" s="9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6"/>
      <c r="AJ3596" s="6"/>
    </row>
    <row r="3597" spans="2:36" s="1" customFormat="1" ht="12.75">
      <c r="B3597" s="12"/>
      <c r="C3597" s="9"/>
      <c r="D3597" s="9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6"/>
      <c r="AJ3597" s="6"/>
    </row>
    <row r="3598" spans="2:36" s="1" customFormat="1" ht="12.75">
      <c r="B3598" s="12"/>
      <c r="C3598" s="9"/>
      <c r="D3598" s="9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6"/>
      <c r="AJ3598" s="6"/>
    </row>
    <row r="3599" spans="2:36" s="1" customFormat="1" ht="12.75">
      <c r="B3599" s="12"/>
      <c r="C3599" s="9"/>
      <c r="D3599" s="9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6"/>
      <c r="AJ3599" s="6"/>
    </row>
    <row r="3600" spans="2:36" s="1" customFormat="1" ht="12.75">
      <c r="B3600" s="12"/>
      <c r="C3600" s="9"/>
      <c r="D3600" s="9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6"/>
      <c r="AJ3600" s="6"/>
    </row>
    <row r="3601" spans="2:36" s="1" customFormat="1" ht="12.75">
      <c r="B3601" s="12"/>
      <c r="C3601" s="9"/>
      <c r="D3601" s="9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6"/>
      <c r="AJ3601" s="6"/>
    </row>
    <row r="3602" spans="2:36" s="1" customFormat="1" ht="12.75">
      <c r="B3602" s="12"/>
      <c r="C3602" s="9"/>
      <c r="D3602" s="9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6"/>
      <c r="AJ3602" s="6"/>
    </row>
    <row r="3603" spans="2:36" s="1" customFormat="1" ht="12.75">
      <c r="B3603" s="12"/>
      <c r="C3603" s="9"/>
      <c r="D3603" s="9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6"/>
      <c r="AJ3603" s="6"/>
    </row>
    <row r="3604" spans="2:36" s="1" customFormat="1" ht="12.75">
      <c r="B3604" s="12"/>
      <c r="C3604" s="9"/>
      <c r="D3604" s="9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6"/>
      <c r="AJ3604" s="6"/>
    </row>
    <row r="3605" spans="2:36" s="1" customFormat="1" ht="12.75">
      <c r="B3605" s="12"/>
      <c r="C3605" s="9"/>
      <c r="D3605" s="9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6"/>
      <c r="AJ3605" s="6"/>
    </row>
    <row r="3606" spans="2:36" s="1" customFormat="1" ht="12.75">
      <c r="B3606" s="12"/>
      <c r="C3606" s="9"/>
      <c r="D3606" s="9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6"/>
      <c r="AJ3606" s="6"/>
    </row>
    <row r="3607" spans="2:36" s="1" customFormat="1" ht="12.75">
      <c r="B3607" s="12"/>
      <c r="C3607" s="9"/>
      <c r="D3607" s="9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6"/>
      <c r="AJ3607" s="6"/>
    </row>
    <row r="3608" spans="2:36" s="1" customFormat="1" ht="12.75">
      <c r="B3608" s="12"/>
      <c r="C3608" s="9"/>
      <c r="D3608" s="9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6"/>
      <c r="AJ3608" s="6"/>
    </row>
    <row r="3609" spans="2:36" s="1" customFormat="1" ht="12.75">
      <c r="B3609" s="12"/>
      <c r="C3609" s="9"/>
      <c r="D3609" s="9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6"/>
      <c r="AJ3609" s="6"/>
    </row>
    <row r="3610" spans="2:36" s="1" customFormat="1" ht="12.75">
      <c r="B3610" s="12"/>
      <c r="C3610" s="9"/>
      <c r="D3610" s="9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6"/>
      <c r="AJ3610" s="6"/>
    </row>
    <row r="3611" spans="2:36" s="1" customFormat="1" ht="12.75">
      <c r="B3611" s="12"/>
      <c r="C3611" s="9"/>
      <c r="D3611" s="9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6"/>
      <c r="AJ3611" s="6"/>
    </row>
    <row r="3612" spans="2:36" s="1" customFormat="1" ht="12.75">
      <c r="B3612" s="12"/>
      <c r="C3612" s="9"/>
      <c r="D3612" s="9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6"/>
      <c r="AJ3612" s="6"/>
    </row>
    <row r="3613" spans="2:36" s="1" customFormat="1" ht="12.75">
      <c r="B3613" s="12"/>
      <c r="C3613" s="9"/>
      <c r="D3613" s="9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6"/>
      <c r="AJ3613" s="6"/>
    </row>
    <row r="3614" spans="2:36" s="1" customFormat="1" ht="12.75">
      <c r="B3614" s="12"/>
      <c r="C3614" s="9"/>
      <c r="D3614" s="9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6"/>
      <c r="AJ3614" s="6"/>
    </row>
    <row r="3615" spans="2:36" s="1" customFormat="1" ht="12.75">
      <c r="B3615" s="12"/>
      <c r="C3615" s="9"/>
      <c r="D3615" s="9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6"/>
      <c r="AJ3615" s="6"/>
    </row>
    <row r="3616" spans="2:36" s="1" customFormat="1" ht="12.75">
      <c r="B3616" s="12"/>
      <c r="C3616" s="9"/>
      <c r="D3616" s="9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6"/>
      <c r="AJ3616" s="6"/>
    </row>
    <row r="3617" spans="2:36" s="1" customFormat="1" ht="12.75">
      <c r="B3617" s="12"/>
      <c r="C3617" s="9"/>
      <c r="D3617" s="9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6"/>
      <c r="AJ3617" s="6"/>
    </row>
    <row r="3618" spans="2:36" s="1" customFormat="1" ht="12.75">
      <c r="B3618" s="12"/>
      <c r="C3618" s="9"/>
      <c r="D3618" s="9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6"/>
      <c r="AJ3618" s="6"/>
    </row>
    <row r="3619" spans="2:36" s="1" customFormat="1" ht="12.75">
      <c r="B3619" s="12"/>
      <c r="C3619" s="9"/>
      <c r="D3619" s="9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6"/>
      <c r="AJ3619" s="6"/>
    </row>
    <row r="3620" spans="2:36" s="1" customFormat="1" ht="12.75">
      <c r="B3620" s="12"/>
      <c r="C3620" s="9"/>
      <c r="D3620" s="9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6"/>
      <c r="AJ3620" s="6"/>
    </row>
    <row r="3621" spans="2:36" s="1" customFormat="1" ht="12.75">
      <c r="B3621" s="12"/>
      <c r="C3621" s="9"/>
      <c r="D3621" s="9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6"/>
      <c r="AJ3621" s="6"/>
    </row>
    <row r="3622" spans="2:36" s="1" customFormat="1" ht="12.75">
      <c r="B3622" s="12"/>
      <c r="C3622" s="9"/>
      <c r="D3622" s="9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6"/>
      <c r="AJ3622" s="6"/>
    </row>
    <row r="3623" spans="2:36" s="1" customFormat="1" ht="12.75">
      <c r="B3623" s="12"/>
      <c r="C3623" s="9"/>
      <c r="D3623" s="9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6"/>
      <c r="AJ3623" s="6"/>
    </row>
    <row r="3624" spans="2:36" s="1" customFormat="1" ht="12.75">
      <c r="B3624" s="12"/>
      <c r="C3624" s="9"/>
      <c r="D3624" s="9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6"/>
      <c r="AJ3624" s="6"/>
    </row>
    <row r="3625" spans="2:36" s="1" customFormat="1" ht="12.75">
      <c r="B3625" s="12"/>
      <c r="C3625" s="9"/>
      <c r="D3625" s="9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6"/>
      <c r="AJ3625" s="6"/>
    </row>
    <row r="3626" spans="2:36" s="1" customFormat="1" ht="12.75">
      <c r="B3626" s="12"/>
      <c r="C3626" s="9"/>
      <c r="D3626" s="9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6"/>
      <c r="AJ3626" s="6"/>
    </row>
    <row r="3627" spans="2:36" s="1" customFormat="1" ht="12.75">
      <c r="B3627" s="12"/>
      <c r="C3627" s="9"/>
      <c r="D3627" s="9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6"/>
      <c r="AJ3627" s="6"/>
    </row>
    <row r="3628" spans="2:36" s="1" customFormat="1" ht="12.75">
      <c r="B3628" s="12"/>
      <c r="C3628" s="9"/>
      <c r="D3628" s="9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6"/>
      <c r="AJ3628" s="6"/>
    </row>
    <row r="3629" spans="2:36" s="1" customFormat="1" ht="12.75">
      <c r="B3629" s="12"/>
      <c r="C3629" s="9"/>
      <c r="D3629" s="9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6"/>
      <c r="AJ3629" s="6"/>
    </row>
    <row r="3630" spans="2:36" s="1" customFormat="1" ht="12.75">
      <c r="B3630" s="12"/>
      <c r="C3630" s="9"/>
      <c r="D3630" s="9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6"/>
      <c r="AJ3630" s="6"/>
    </row>
    <row r="3631" spans="2:36" s="1" customFormat="1" ht="12.75">
      <c r="B3631" s="12"/>
      <c r="C3631" s="9"/>
      <c r="D3631" s="9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6"/>
      <c r="AJ3631" s="6"/>
    </row>
    <row r="3632" spans="2:36" s="1" customFormat="1" ht="12.75">
      <c r="B3632" s="12"/>
      <c r="C3632" s="9"/>
      <c r="D3632" s="9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6"/>
      <c r="AJ3632" s="6"/>
    </row>
    <row r="3633" spans="2:36" s="1" customFormat="1" ht="12.75">
      <c r="B3633" s="12"/>
      <c r="C3633" s="9"/>
      <c r="D3633" s="9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6"/>
      <c r="AJ3633" s="6"/>
    </row>
    <row r="3634" spans="2:36" s="1" customFormat="1" ht="12.75">
      <c r="B3634" s="12"/>
      <c r="C3634" s="9"/>
      <c r="D3634" s="9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6"/>
      <c r="AJ3634" s="6"/>
    </row>
    <row r="3635" spans="2:36" s="1" customFormat="1" ht="12.75">
      <c r="B3635" s="12"/>
      <c r="C3635" s="9"/>
      <c r="D3635" s="9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6"/>
      <c r="AJ3635" s="6"/>
    </row>
    <row r="3636" spans="2:36" s="1" customFormat="1" ht="12.75">
      <c r="B3636" s="12"/>
      <c r="C3636" s="9"/>
      <c r="D3636" s="9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6"/>
      <c r="AJ3636" s="6"/>
    </row>
    <row r="3637" spans="2:36" s="1" customFormat="1" ht="12.75">
      <c r="B3637" s="12"/>
      <c r="C3637" s="9"/>
      <c r="D3637" s="9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6"/>
      <c r="AJ3637" s="6"/>
    </row>
    <row r="3638" spans="2:36" s="1" customFormat="1" ht="12.75">
      <c r="B3638" s="12"/>
      <c r="C3638" s="9"/>
      <c r="D3638" s="9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6"/>
      <c r="AJ3638" s="6"/>
    </row>
    <row r="3639" spans="2:36" s="1" customFormat="1" ht="12.75">
      <c r="B3639" s="12"/>
      <c r="C3639" s="9"/>
      <c r="D3639" s="9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6"/>
      <c r="AJ3639" s="6"/>
    </row>
    <row r="3640" spans="2:36" s="1" customFormat="1" ht="12.75">
      <c r="B3640" s="12"/>
      <c r="C3640" s="9"/>
      <c r="D3640" s="9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6"/>
      <c r="AJ3640" s="6"/>
    </row>
    <row r="3641" spans="2:36" s="1" customFormat="1" ht="12.75">
      <c r="B3641" s="12"/>
      <c r="C3641" s="9"/>
      <c r="D3641" s="9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6"/>
      <c r="AJ3641" s="6"/>
    </row>
    <row r="3642" spans="2:36" s="1" customFormat="1" ht="12.75">
      <c r="B3642" s="12"/>
      <c r="C3642" s="9"/>
      <c r="D3642" s="9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6"/>
      <c r="AJ3642" s="6"/>
    </row>
    <row r="3643" spans="2:36" s="1" customFormat="1" ht="12.75">
      <c r="B3643" s="12"/>
      <c r="C3643" s="9"/>
      <c r="D3643" s="9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6"/>
      <c r="AJ3643" s="6"/>
    </row>
    <row r="3644" spans="2:36" s="1" customFormat="1" ht="12.75">
      <c r="B3644" s="12"/>
      <c r="C3644" s="9"/>
      <c r="D3644" s="9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6"/>
      <c r="AJ3644" s="6"/>
    </row>
    <row r="3645" spans="2:36" s="1" customFormat="1" ht="12.75">
      <c r="B3645" s="12"/>
      <c r="C3645" s="9"/>
      <c r="D3645" s="9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6"/>
      <c r="AJ3645" s="6"/>
    </row>
    <row r="3646" spans="2:36" s="1" customFormat="1" ht="12.75">
      <c r="B3646" s="12"/>
      <c r="C3646" s="9"/>
      <c r="D3646" s="9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6"/>
      <c r="AJ3646" s="6"/>
    </row>
    <row r="3647" spans="2:36" s="1" customFormat="1" ht="12.75">
      <c r="B3647" s="12"/>
      <c r="C3647" s="9"/>
      <c r="D3647" s="9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6"/>
      <c r="AJ3647" s="6"/>
    </row>
    <row r="3648" spans="2:36" s="1" customFormat="1" ht="12.75">
      <c r="B3648" s="12"/>
      <c r="C3648" s="9"/>
      <c r="D3648" s="9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6"/>
      <c r="AJ3648" s="6"/>
    </row>
    <row r="3649" spans="2:36" s="1" customFormat="1" ht="12.75">
      <c r="B3649" s="12"/>
      <c r="C3649" s="9"/>
      <c r="D3649" s="9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6"/>
      <c r="AJ3649" s="6"/>
    </row>
    <row r="3650" spans="2:36" s="1" customFormat="1" ht="12.75">
      <c r="B3650" s="12"/>
      <c r="C3650" s="9"/>
      <c r="D3650" s="9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6"/>
      <c r="AJ3650" s="6"/>
    </row>
    <row r="3651" spans="2:36" s="1" customFormat="1" ht="12.75">
      <c r="B3651" s="12"/>
      <c r="C3651" s="9"/>
      <c r="D3651" s="9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6"/>
      <c r="AJ3651" s="6"/>
    </row>
    <row r="3652" spans="2:36" s="1" customFormat="1" ht="12.75">
      <c r="B3652" s="12"/>
      <c r="C3652" s="9"/>
      <c r="D3652" s="9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6"/>
      <c r="AJ3652" s="6"/>
    </row>
    <row r="3653" spans="2:36" s="1" customFormat="1" ht="12.75">
      <c r="B3653" s="12"/>
      <c r="C3653" s="9"/>
      <c r="D3653" s="9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6"/>
      <c r="AJ3653" s="6"/>
    </row>
    <row r="3654" spans="2:36" s="1" customFormat="1" ht="12.75">
      <c r="B3654" s="12"/>
      <c r="C3654" s="9"/>
      <c r="D3654" s="9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6"/>
      <c r="AJ3654" s="6"/>
    </row>
    <row r="3655" spans="2:36" s="1" customFormat="1" ht="12.75">
      <c r="B3655" s="12"/>
      <c r="C3655" s="9"/>
      <c r="D3655" s="9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6"/>
      <c r="AJ3655" s="6"/>
    </row>
    <row r="3656" spans="2:36" s="1" customFormat="1" ht="12.75">
      <c r="B3656" s="12"/>
      <c r="C3656" s="9"/>
      <c r="D3656" s="9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6"/>
      <c r="AJ3656" s="6"/>
    </row>
    <row r="3657" spans="2:36" s="1" customFormat="1" ht="12.75">
      <c r="B3657" s="12"/>
      <c r="C3657" s="9"/>
      <c r="D3657" s="9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6"/>
      <c r="AJ3657" s="6"/>
    </row>
    <row r="3658" spans="2:36" s="1" customFormat="1" ht="12.75">
      <c r="B3658" s="12"/>
      <c r="C3658" s="9"/>
      <c r="D3658" s="9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6"/>
      <c r="AJ3658" s="6"/>
    </row>
    <row r="3659" spans="2:36" s="1" customFormat="1" ht="12.75">
      <c r="B3659" s="12"/>
      <c r="C3659" s="9"/>
      <c r="D3659" s="9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6"/>
      <c r="AJ3659" s="6"/>
    </row>
    <row r="3660" spans="2:36" s="1" customFormat="1" ht="12.75">
      <c r="B3660" s="12"/>
      <c r="C3660" s="9"/>
      <c r="D3660" s="9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6"/>
      <c r="AJ3660" s="6"/>
    </row>
    <row r="3661" spans="2:36" s="1" customFormat="1" ht="12.75">
      <c r="B3661" s="12"/>
      <c r="C3661" s="9"/>
      <c r="D3661" s="9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6"/>
      <c r="AJ3661" s="6"/>
    </row>
    <row r="3662" spans="2:36" s="1" customFormat="1" ht="12.75">
      <c r="B3662" s="12"/>
      <c r="C3662" s="9"/>
      <c r="D3662" s="9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6"/>
      <c r="AJ3662" s="6"/>
    </row>
    <row r="3663" spans="2:36" s="1" customFormat="1" ht="12.75">
      <c r="B3663" s="12"/>
      <c r="C3663" s="9"/>
      <c r="D3663" s="9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6"/>
      <c r="AJ3663" s="6"/>
    </row>
    <row r="3664" spans="2:36" s="1" customFormat="1" ht="12.75">
      <c r="B3664" s="12"/>
      <c r="C3664" s="9"/>
      <c r="D3664" s="9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6"/>
      <c r="AJ3664" s="6"/>
    </row>
    <row r="3665" spans="2:36" s="1" customFormat="1" ht="12.75">
      <c r="B3665" s="12"/>
      <c r="C3665" s="9"/>
      <c r="D3665" s="9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6"/>
      <c r="AJ3665" s="6"/>
    </row>
    <row r="3666" spans="2:36" s="1" customFormat="1" ht="12.75">
      <c r="B3666" s="12"/>
      <c r="C3666" s="9"/>
      <c r="D3666" s="9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6"/>
      <c r="AJ3666" s="6"/>
    </row>
    <row r="3667" spans="2:36" s="1" customFormat="1" ht="12.75">
      <c r="B3667" s="12"/>
      <c r="C3667" s="9"/>
      <c r="D3667" s="9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6"/>
      <c r="AJ3667" s="6"/>
    </row>
    <row r="3668" spans="2:36" s="1" customFormat="1" ht="12.75">
      <c r="B3668" s="12"/>
      <c r="C3668" s="9"/>
      <c r="D3668" s="9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6"/>
      <c r="AJ3668" s="6"/>
    </row>
    <row r="3669" spans="2:36" s="1" customFormat="1" ht="12.75">
      <c r="B3669" s="12"/>
      <c r="C3669" s="9"/>
      <c r="D3669" s="9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6"/>
      <c r="AJ3669" s="6"/>
    </row>
    <row r="3670" spans="2:36" s="1" customFormat="1" ht="12.75">
      <c r="B3670" s="12"/>
      <c r="C3670" s="9"/>
      <c r="D3670" s="9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6"/>
      <c r="AJ3670" s="6"/>
    </row>
    <row r="3671" spans="2:36" s="1" customFormat="1" ht="12.75">
      <c r="B3671" s="12"/>
      <c r="C3671" s="9"/>
      <c r="D3671" s="9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6"/>
      <c r="AJ3671" s="6"/>
    </row>
    <row r="3672" spans="2:36" s="1" customFormat="1" ht="12.75">
      <c r="B3672" s="12"/>
      <c r="C3672" s="9"/>
      <c r="D3672" s="9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  <c r="AI3672" s="6"/>
      <c r="AJ3672" s="6"/>
    </row>
    <row r="3673" spans="2:36" s="1" customFormat="1" ht="12.75">
      <c r="B3673" s="12"/>
      <c r="C3673" s="9"/>
      <c r="D3673" s="9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  <c r="AI3673" s="6"/>
      <c r="AJ3673" s="6"/>
    </row>
    <row r="3674" spans="2:36" s="1" customFormat="1" ht="12.75">
      <c r="B3674" s="12"/>
      <c r="C3674" s="9"/>
      <c r="D3674" s="9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  <c r="AI3674" s="6"/>
      <c r="AJ3674" s="6"/>
    </row>
    <row r="3675" spans="2:36" s="1" customFormat="1" ht="12.75">
      <c r="B3675" s="12"/>
      <c r="C3675" s="9"/>
      <c r="D3675" s="9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  <c r="AI3675" s="6"/>
      <c r="AJ3675" s="6"/>
    </row>
    <row r="3676" spans="2:36" s="1" customFormat="1" ht="12.75">
      <c r="B3676" s="12"/>
      <c r="C3676" s="9"/>
      <c r="D3676" s="9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  <c r="AI3676" s="6"/>
      <c r="AJ3676" s="6"/>
    </row>
    <row r="3677" spans="2:36" s="1" customFormat="1" ht="12.75">
      <c r="B3677" s="12"/>
      <c r="C3677" s="9"/>
      <c r="D3677" s="9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  <c r="AI3677" s="6"/>
      <c r="AJ3677" s="6"/>
    </row>
    <row r="3678" spans="2:36" s="1" customFormat="1" ht="12.75">
      <c r="B3678" s="12"/>
      <c r="C3678" s="9"/>
      <c r="D3678" s="9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  <c r="AI3678" s="6"/>
      <c r="AJ3678" s="6"/>
    </row>
    <row r="3679" spans="2:36" s="1" customFormat="1" ht="12.75">
      <c r="B3679" s="12"/>
      <c r="C3679" s="9"/>
      <c r="D3679" s="9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  <c r="AI3679" s="6"/>
      <c r="AJ3679" s="6"/>
    </row>
    <row r="3680" spans="2:36" s="1" customFormat="1" ht="12.75">
      <c r="B3680" s="12"/>
      <c r="C3680" s="9"/>
      <c r="D3680" s="9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  <c r="AI3680" s="6"/>
      <c r="AJ3680" s="6"/>
    </row>
    <row r="3681" spans="2:36" s="1" customFormat="1" ht="12.75">
      <c r="B3681" s="12"/>
      <c r="C3681" s="9"/>
      <c r="D3681" s="9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  <c r="AI3681" s="6"/>
      <c r="AJ3681" s="6"/>
    </row>
    <row r="3682" spans="2:36" s="1" customFormat="1" ht="12.75">
      <c r="B3682" s="12"/>
      <c r="C3682" s="9"/>
      <c r="D3682" s="9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  <c r="AI3682" s="6"/>
      <c r="AJ3682" s="6"/>
    </row>
    <row r="3683" spans="2:36" s="1" customFormat="1" ht="12.75">
      <c r="B3683" s="12"/>
      <c r="C3683" s="9"/>
      <c r="D3683" s="9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  <c r="AI3683" s="6"/>
      <c r="AJ3683" s="6"/>
    </row>
    <row r="3684" spans="2:36" s="1" customFormat="1" ht="12.75">
      <c r="B3684" s="12"/>
      <c r="C3684" s="9"/>
      <c r="D3684" s="9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  <c r="AI3684" s="6"/>
      <c r="AJ3684" s="6"/>
    </row>
    <row r="3685" spans="2:36" s="1" customFormat="1" ht="12.75">
      <c r="B3685" s="12"/>
      <c r="C3685" s="9"/>
      <c r="D3685" s="9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  <c r="AI3685" s="6"/>
      <c r="AJ3685" s="6"/>
    </row>
    <row r="3686" spans="2:36" s="1" customFormat="1" ht="12.75">
      <c r="B3686" s="12"/>
      <c r="C3686" s="9"/>
      <c r="D3686" s="9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6"/>
      <c r="AJ3686" s="6"/>
    </row>
    <row r="3687" spans="2:36" s="1" customFormat="1" ht="12.75">
      <c r="B3687" s="12"/>
      <c r="C3687" s="9"/>
      <c r="D3687" s="9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  <c r="AI3687" s="6"/>
      <c r="AJ3687" s="6"/>
    </row>
    <row r="3688" spans="2:36" s="1" customFormat="1" ht="12.75">
      <c r="B3688" s="12"/>
      <c r="C3688" s="9"/>
      <c r="D3688" s="9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  <c r="AI3688" s="6"/>
      <c r="AJ3688" s="6"/>
    </row>
    <row r="3689" spans="2:36" s="1" customFormat="1" ht="12.75">
      <c r="B3689" s="12"/>
      <c r="C3689" s="9"/>
      <c r="D3689" s="9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  <c r="AI3689" s="6"/>
      <c r="AJ3689" s="6"/>
    </row>
    <row r="3690" spans="2:36" s="1" customFormat="1" ht="12.75">
      <c r="B3690" s="12"/>
      <c r="C3690" s="9"/>
      <c r="D3690" s="9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  <c r="AI3690" s="6"/>
      <c r="AJ3690" s="6"/>
    </row>
    <row r="3691" spans="2:36" s="1" customFormat="1" ht="12.75">
      <c r="B3691" s="12"/>
      <c r="C3691" s="9"/>
      <c r="D3691" s="9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  <c r="AI3691" s="6"/>
      <c r="AJ3691" s="6"/>
    </row>
    <row r="3692" spans="2:36" s="1" customFormat="1" ht="12.75">
      <c r="B3692" s="12"/>
      <c r="C3692" s="9"/>
      <c r="D3692" s="9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  <c r="AI3692" s="6"/>
      <c r="AJ3692" s="6"/>
    </row>
    <row r="3693" spans="2:36" s="1" customFormat="1" ht="12.75">
      <c r="B3693" s="12"/>
      <c r="C3693" s="9"/>
      <c r="D3693" s="9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  <c r="AI3693" s="6"/>
      <c r="AJ3693" s="6"/>
    </row>
    <row r="3694" spans="2:36" s="1" customFormat="1" ht="12.75">
      <c r="B3694" s="12"/>
      <c r="C3694" s="9"/>
      <c r="D3694" s="9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  <c r="AI3694" s="6"/>
      <c r="AJ3694" s="6"/>
    </row>
    <row r="3695" spans="2:36" s="1" customFormat="1" ht="12.75">
      <c r="B3695" s="12"/>
      <c r="C3695" s="9"/>
      <c r="D3695" s="9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  <c r="AI3695" s="6"/>
      <c r="AJ3695" s="6"/>
    </row>
    <row r="3696" spans="2:36" s="1" customFormat="1" ht="12.75">
      <c r="B3696" s="12"/>
      <c r="C3696" s="9"/>
      <c r="D3696" s="9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  <c r="AI3696" s="6"/>
      <c r="AJ3696" s="6"/>
    </row>
    <row r="3697" spans="2:36" s="1" customFormat="1" ht="12.75">
      <c r="B3697" s="12"/>
      <c r="C3697" s="9"/>
      <c r="D3697" s="9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  <c r="AI3697" s="6"/>
      <c r="AJ3697" s="6"/>
    </row>
    <row r="3698" spans="2:36" s="1" customFormat="1" ht="12.75">
      <c r="B3698" s="12"/>
      <c r="C3698" s="9"/>
      <c r="D3698" s="9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  <c r="AI3698" s="6"/>
      <c r="AJ3698" s="6"/>
    </row>
    <row r="3699" spans="2:36" s="1" customFormat="1" ht="12.75">
      <c r="B3699" s="12"/>
      <c r="C3699" s="9"/>
      <c r="D3699" s="9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  <c r="AI3699" s="6"/>
      <c r="AJ3699" s="6"/>
    </row>
    <row r="3700" spans="2:36" s="1" customFormat="1" ht="12.75">
      <c r="B3700" s="12"/>
      <c r="C3700" s="9"/>
      <c r="D3700" s="9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  <c r="AI3700" s="6"/>
      <c r="AJ3700" s="6"/>
    </row>
    <row r="3701" spans="2:36" s="1" customFormat="1" ht="12.75">
      <c r="B3701" s="12"/>
      <c r="C3701" s="9"/>
      <c r="D3701" s="9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  <c r="AI3701" s="6"/>
      <c r="AJ3701" s="6"/>
    </row>
    <row r="3702" spans="2:36" s="1" customFormat="1" ht="12.75">
      <c r="B3702" s="12"/>
      <c r="C3702" s="9"/>
      <c r="D3702" s="9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  <c r="AI3702" s="6"/>
      <c r="AJ3702" s="6"/>
    </row>
    <row r="3703" spans="2:36" s="1" customFormat="1" ht="12.75">
      <c r="B3703" s="12"/>
      <c r="C3703" s="9"/>
      <c r="D3703" s="9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  <c r="AI3703" s="6"/>
      <c r="AJ3703" s="6"/>
    </row>
    <row r="3704" spans="2:36" s="1" customFormat="1" ht="12.75">
      <c r="B3704" s="12"/>
      <c r="C3704" s="9"/>
      <c r="D3704" s="9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  <c r="AI3704" s="6"/>
      <c r="AJ3704" s="6"/>
    </row>
    <row r="3705" spans="2:36" s="1" customFormat="1" ht="12.75">
      <c r="B3705" s="12"/>
      <c r="C3705" s="9"/>
      <c r="D3705" s="9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  <c r="AI3705" s="6"/>
      <c r="AJ3705" s="6"/>
    </row>
    <row r="3706" spans="2:36" s="1" customFormat="1" ht="12.75">
      <c r="B3706" s="12"/>
      <c r="C3706" s="9"/>
      <c r="D3706" s="9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  <c r="AI3706" s="6"/>
      <c r="AJ3706" s="6"/>
    </row>
    <row r="3707" spans="2:36" s="1" customFormat="1" ht="12.75">
      <c r="B3707" s="12"/>
      <c r="C3707" s="9"/>
      <c r="D3707" s="9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  <c r="AI3707" s="6"/>
      <c r="AJ3707" s="6"/>
    </row>
    <row r="3708" spans="2:36" s="1" customFormat="1" ht="12.75">
      <c r="B3708" s="12"/>
      <c r="C3708" s="9"/>
      <c r="D3708" s="9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  <c r="AI3708" s="6"/>
      <c r="AJ3708" s="6"/>
    </row>
    <row r="3709" spans="2:36" s="1" customFormat="1" ht="12.75">
      <c r="B3709" s="12"/>
      <c r="C3709" s="9"/>
      <c r="D3709" s="9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  <c r="AI3709" s="6"/>
      <c r="AJ3709" s="6"/>
    </row>
    <row r="3710" spans="2:36" s="1" customFormat="1" ht="12.75">
      <c r="B3710" s="12"/>
      <c r="C3710" s="9"/>
      <c r="D3710" s="9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  <c r="AI3710" s="6"/>
      <c r="AJ3710" s="6"/>
    </row>
    <row r="3711" spans="2:36" s="1" customFormat="1" ht="12.75">
      <c r="B3711" s="12"/>
      <c r="C3711" s="9"/>
      <c r="D3711" s="9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  <c r="AI3711" s="6"/>
      <c r="AJ3711" s="6"/>
    </row>
    <row r="3712" spans="2:36" s="1" customFormat="1" ht="12.75">
      <c r="B3712" s="12"/>
      <c r="C3712" s="9"/>
      <c r="D3712" s="9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  <c r="AI3712" s="6"/>
      <c r="AJ3712" s="6"/>
    </row>
    <row r="3713" spans="2:36" s="1" customFormat="1" ht="12.75">
      <c r="B3713" s="12"/>
      <c r="C3713" s="9"/>
      <c r="D3713" s="9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  <c r="AI3713" s="6"/>
      <c r="AJ3713" s="6"/>
    </row>
    <row r="3714" spans="2:36" s="1" customFormat="1" ht="12.75">
      <c r="B3714" s="12"/>
      <c r="C3714" s="9"/>
      <c r="D3714" s="9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  <c r="AI3714" s="6"/>
      <c r="AJ3714" s="6"/>
    </row>
    <row r="3715" spans="2:36" s="1" customFormat="1" ht="12.75">
      <c r="B3715" s="12"/>
      <c r="C3715" s="9"/>
      <c r="D3715" s="9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  <c r="AI3715" s="6"/>
      <c r="AJ3715" s="6"/>
    </row>
    <row r="3716" spans="2:36" s="1" customFormat="1" ht="12.75">
      <c r="B3716" s="12"/>
      <c r="C3716" s="9"/>
      <c r="D3716" s="9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  <c r="AI3716" s="6"/>
      <c r="AJ3716" s="6"/>
    </row>
    <row r="3717" spans="2:36" s="1" customFormat="1" ht="12.75">
      <c r="B3717" s="12"/>
      <c r="C3717" s="9"/>
      <c r="D3717" s="9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  <c r="AI3717" s="6"/>
      <c r="AJ3717" s="6"/>
    </row>
    <row r="3718" spans="2:36" s="1" customFormat="1" ht="12.75">
      <c r="B3718" s="12"/>
      <c r="C3718" s="9"/>
      <c r="D3718" s="9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  <c r="AI3718" s="6"/>
      <c r="AJ3718" s="6"/>
    </row>
    <row r="3719" spans="2:36" s="1" customFormat="1" ht="12.75">
      <c r="B3719" s="12"/>
      <c r="C3719" s="9"/>
      <c r="D3719" s="9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  <c r="AI3719" s="6"/>
      <c r="AJ3719" s="6"/>
    </row>
    <row r="3720" spans="2:36" s="1" customFormat="1" ht="12.75">
      <c r="B3720" s="12"/>
      <c r="C3720" s="9"/>
      <c r="D3720" s="9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  <c r="AI3720" s="6"/>
      <c r="AJ3720" s="6"/>
    </row>
    <row r="3721" spans="2:36" s="1" customFormat="1" ht="12.75">
      <c r="B3721" s="12"/>
      <c r="C3721" s="9"/>
      <c r="D3721" s="9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  <c r="AI3721" s="6"/>
      <c r="AJ3721" s="6"/>
    </row>
    <row r="3722" spans="2:36" s="1" customFormat="1" ht="12.75">
      <c r="B3722" s="12"/>
      <c r="C3722" s="9"/>
      <c r="D3722" s="9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  <c r="AI3722" s="6"/>
      <c r="AJ3722" s="6"/>
    </row>
    <row r="3723" spans="2:36" s="1" customFormat="1" ht="12.75">
      <c r="B3723" s="12"/>
      <c r="C3723" s="9"/>
      <c r="D3723" s="9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  <c r="AI3723" s="6"/>
      <c r="AJ3723" s="6"/>
    </row>
    <row r="3724" spans="2:36" s="1" customFormat="1" ht="12.75">
      <c r="B3724" s="12"/>
      <c r="C3724" s="9"/>
      <c r="D3724" s="9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  <c r="AI3724" s="6"/>
      <c r="AJ3724" s="6"/>
    </row>
    <row r="3725" spans="2:36" s="1" customFormat="1" ht="12.75">
      <c r="B3725" s="12"/>
      <c r="C3725" s="9"/>
      <c r="D3725" s="9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  <c r="AI3725" s="6"/>
      <c r="AJ3725" s="6"/>
    </row>
    <row r="3726" spans="2:36" s="1" customFormat="1" ht="12.75">
      <c r="B3726" s="12"/>
      <c r="C3726" s="9"/>
      <c r="D3726" s="9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  <c r="AI3726" s="6"/>
      <c r="AJ3726" s="6"/>
    </row>
    <row r="3727" spans="2:36" s="1" customFormat="1" ht="12.75">
      <c r="B3727" s="12"/>
      <c r="C3727" s="9"/>
      <c r="D3727" s="9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  <c r="AI3727" s="6"/>
      <c r="AJ3727" s="6"/>
    </row>
    <row r="3728" spans="2:36" s="1" customFormat="1" ht="12.75">
      <c r="B3728" s="12"/>
      <c r="C3728" s="9"/>
      <c r="D3728" s="9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  <c r="AI3728" s="6"/>
      <c r="AJ3728" s="6"/>
    </row>
    <row r="3729" spans="2:36" s="1" customFormat="1" ht="12.75">
      <c r="B3729" s="12"/>
      <c r="C3729" s="9"/>
      <c r="D3729" s="9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  <c r="AI3729" s="6"/>
      <c r="AJ3729" s="6"/>
    </row>
    <row r="3730" spans="2:36" s="1" customFormat="1" ht="12.75">
      <c r="B3730" s="12"/>
      <c r="C3730" s="9"/>
      <c r="D3730" s="9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  <c r="AI3730" s="6"/>
      <c r="AJ3730" s="6"/>
    </row>
    <row r="3731" spans="2:36" s="1" customFormat="1" ht="12.75">
      <c r="B3731" s="12"/>
      <c r="C3731" s="9"/>
      <c r="D3731" s="9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  <c r="AI3731" s="6"/>
      <c r="AJ3731" s="6"/>
    </row>
    <row r="3732" spans="2:36" s="1" customFormat="1" ht="12.75">
      <c r="B3732" s="12"/>
      <c r="C3732" s="9"/>
      <c r="D3732" s="9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  <c r="AI3732" s="6"/>
      <c r="AJ3732" s="6"/>
    </row>
    <row r="3733" spans="2:36" s="1" customFormat="1" ht="12.75">
      <c r="B3733" s="12"/>
      <c r="C3733" s="9"/>
      <c r="D3733" s="9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  <c r="AI3733" s="6"/>
      <c r="AJ3733" s="6"/>
    </row>
    <row r="3734" spans="2:36" s="1" customFormat="1" ht="12.75">
      <c r="B3734" s="12"/>
      <c r="C3734" s="9"/>
      <c r="D3734" s="9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  <c r="AI3734" s="6"/>
      <c r="AJ3734" s="6"/>
    </row>
    <row r="3735" spans="2:36" s="1" customFormat="1" ht="12.75">
      <c r="B3735" s="12"/>
      <c r="C3735" s="9"/>
      <c r="D3735" s="9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  <c r="AI3735" s="6"/>
      <c r="AJ3735" s="6"/>
    </row>
    <row r="3736" spans="2:36" s="1" customFormat="1" ht="12.75">
      <c r="B3736" s="12"/>
      <c r="C3736" s="9"/>
      <c r="D3736" s="9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  <c r="AI3736" s="6"/>
      <c r="AJ3736" s="6"/>
    </row>
    <row r="3737" spans="2:36" s="1" customFormat="1" ht="12.75">
      <c r="B3737" s="12"/>
      <c r="C3737" s="9"/>
      <c r="D3737" s="9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  <c r="AI3737" s="6"/>
      <c r="AJ3737" s="6"/>
    </row>
    <row r="3738" spans="2:36" s="1" customFormat="1" ht="12.75">
      <c r="B3738" s="12"/>
      <c r="C3738" s="9"/>
      <c r="D3738" s="9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  <c r="AI3738" s="6"/>
      <c r="AJ3738" s="6"/>
    </row>
    <row r="3739" spans="2:36" s="1" customFormat="1" ht="12.75">
      <c r="B3739" s="12"/>
      <c r="C3739" s="9"/>
      <c r="D3739" s="9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  <c r="AI3739" s="6"/>
      <c r="AJ3739" s="6"/>
    </row>
    <row r="3740" spans="2:36" s="1" customFormat="1" ht="12.75">
      <c r="B3740" s="12"/>
      <c r="C3740" s="9"/>
      <c r="D3740" s="9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  <c r="AI3740" s="6"/>
      <c r="AJ3740" s="6"/>
    </row>
    <row r="3741" spans="2:36" s="1" customFormat="1" ht="12.75">
      <c r="B3741" s="12"/>
      <c r="C3741" s="9"/>
      <c r="D3741" s="9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  <c r="AI3741" s="6"/>
      <c r="AJ3741" s="6"/>
    </row>
    <row r="3742" spans="2:36" s="1" customFormat="1" ht="12.75">
      <c r="B3742" s="12"/>
      <c r="C3742" s="9"/>
      <c r="D3742" s="9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  <c r="AI3742" s="6"/>
      <c r="AJ3742" s="6"/>
    </row>
    <row r="3743" spans="2:36" s="1" customFormat="1" ht="12.75">
      <c r="B3743" s="12"/>
      <c r="C3743" s="9"/>
      <c r="D3743" s="9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  <c r="AI3743" s="6"/>
      <c r="AJ3743" s="6"/>
    </row>
    <row r="3744" spans="2:36" s="1" customFormat="1" ht="12.75">
      <c r="B3744" s="12"/>
      <c r="C3744" s="9"/>
      <c r="D3744" s="9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  <c r="AI3744" s="6"/>
      <c r="AJ3744" s="6"/>
    </row>
    <row r="3745" spans="2:36" s="1" customFormat="1" ht="12.75">
      <c r="B3745" s="12"/>
      <c r="C3745" s="9"/>
      <c r="D3745" s="9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  <c r="AI3745" s="6"/>
      <c r="AJ3745" s="6"/>
    </row>
    <row r="3746" spans="2:36" s="1" customFormat="1" ht="12.75">
      <c r="B3746" s="12"/>
      <c r="C3746" s="9"/>
      <c r="D3746" s="9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  <c r="AI3746" s="6"/>
      <c r="AJ3746" s="6"/>
    </row>
    <row r="3747" spans="2:36" s="1" customFormat="1" ht="12.75">
      <c r="B3747" s="12"/>
      <c r="C3747" s="9"/>
      <c r="D3747" s="9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  <c r="AI3747" s="6"/>
      <c r="AJ3747" s="6"/>
    </row>
    <row r="3748" spans="2:36" s="1" customFormat="1" ht="12.75">
      <c r="B3748" s="12"/>
      <c r="C3748" s="9"/>
      <c r="D3748" s="9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  <c r="AI3748" s="6"/>
      <c r="AJ3748" s="6"/>
    </row>
    <row r="3749" spans="2:36" s="1" customFormat="1" ht="12.75">
      <c r="B3749" s="12"/>
      <c r="C3749" s="9"/>
      <c r="D3749" s="9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  <c r="AI3749" s="6"/>
      <c r="AJ3749" s="6"/>
    </row>
    <row r="3750" spans="2:36" s="1" customFormat="1" ht="12.75">
      <c r="B3750" s="12"/>
      <c r="C3750" s="9"/>
      <c r="D3750" s="9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  <c r="AI3750" s="6"/>
      <c r="AJ3750" s="6"/>
    </row>
    <row r="3751" spans="2:36" s="1" customFormat="1" ht="12.75">
      <c r="B3751" s="12"/>
      <c r="C3751" s="9"/>
      <c r="D3751" s="9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  <c r="AI3751" s="6"/>
      <c r="AJ3751" s="6"/>
    </row>
    <row r="3752" spans="2:36" s="1" customFormat="1" ht="12.75">
      <c r="B3752" s="12"/>
      <c r="C3752" s="9"/>
      <c r="D3752" s="9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  <c r="AI3752" s="6"/>
      <c r="AJ3752" s="6"/>
    </row>
    <row r="3753" spans="2:36" s="1" customFormat="1" ht="12.75">
      <c r="B3753" s="12"/>
      <c r="C3753" s="9"/>
      <c r="D3753" s="9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  <c r="AI3753" s="6"/>
      <c r="AJ3753" s="6"/>
    </row>
    <row r="3754" spans="2:36" s="1" customFormat="1" ht="12.75">
      <c r="B3754" s="12"/>
      <c r="C3754" s="9"/>
      <c r="D3754" s="9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  <c r="AI3754" s="6"/>
      <c r="AJ3754" s="6"/>
    </row>
    <row r="3755" spans="2:36" s="1" customFormat="1" ht="12.75">
      <c r="B3755" s="12"/>
      <c r="C3755" s="9"/>
      <c r="D3755" s="9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  <c r="AI3755" s="6"/>
      <c r="AJ3755" s="6"/>
    </row>
    <row r="3756" spans="2:36" s="1" customFormat="1" ht="12.75">
      <c r="B3756" s="12"/>
      <c r="C3756" s="9"/>
      <c r="D3756" s="9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  <c r="AI3756" s="6"/>
      <c r="AJ3756" s="6"/>
    </row>
    <row r="3757" spans="2:36" s="1" customFormat="1" ht="12.75">
      <c r="B3757" s="12"/>
      <c r="C3757" s="9"/>
      <c r="D3757" s="9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  <c r="AI3757" s="6"/>
      <c r="AJ3757" s="6"/>
    </row>
    <row r="3758" spans="2:36" s="1" customFormat="1" ht="12.75">
      <c r="B3758" s="12"/>
      <c r="C3758" s="9"/>
      <c r="D3758" s="9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  <c r="AI3758" s="6"/>
      <c r="AJ3758" s="6"/>
    </row>
    <row r="3759" spans="2:36" s="1" customFormat="1" ht="12.75">
      <c r="B3759" s="12"/>
      <c r="C3759" s="9"/>
      <c r="D3759" s="9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  <c r="AI3759" s="6"/>
      <c r="AJ3759" s="6"/>
    </row>
    <row r="3760" spans="2:36" s="1" customFormat="1" ht="12.75">
      <c r="B3760" s="12"/>
      <c r="C3760" s="9"/>
      <c r="D3760" s="9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  <c r="AI3760" s="6"/>
      <c r="AJ3760" s="6"/>
    </row>
    <row r="3761" spans="2:36" s="1" customFormat="1" ht="12.75">
      <c r="B3761" s="12"/>
      <c r="C3761" s="9"/>
      <c r="D3761" s="9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  <c r="AI3761" s="6"/>
      <c r="AJ3761" s="6"/>
    </row>
    <row r="3762" spans="2:36" s="1" customFormat="1" ht="12.75">
      <c r="B3762" s="12"/>
      <c r="C3762" s="9"/>
      <c r="D3762" s="9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  <c r="AI3762" s="6"/>
      <c r="AJ3762" s="6"/>
    </row>
    <row r="3763" spans="2:36" s="1" customFormat="1" ht="12.75">
      <c r="B3763" s="12"/>
      <c r="C3763" s="9"/>
      <c r="D3763" s="9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6"/>
      <c r="AJ3763" s="6"/>
    </row>
    <row r="3764" spans="2:36" s="1" customFormat="1" ht="12.75">
      <c r="B3764" s="12"/>
      <c r="C3764" s="9"/>
      <c r="D3764" s="9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  <c r="AI3764" s="6"/>
      <c r="AJ3764" s="6"/>
    </row>
    <row r="3765" spans="2:36" s="1" customFormat="1" ht="12.75">
      <c r="B3765" s="12"/>
      <c r="C3765" s="9"/>
      <c r="D3765" s="9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  <c r="AI3765" s="6"/>
      <c r="AJ3765" s="6"/>
    </row>
    <row r="3766" spans="2:36" s="1" customFormat="1" ht="12.75">
      <c r="B3766" s="12"/>
      <c r="C3766" s="9"/>
      <c r="D3766" s="9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  <c r="AI3766" s="6"/>
      <c r="AJ3766" s="6"/>
    </row>
    <row r="3767" spans="2:36" s="1" customFormat="1" ht="12.75">
      <c r="B3767" s="12"/>
      <c r="C3767" s="9"/>
      <c r="D3767" s="9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  <c r="AI3767" s="6"/>
      <c r="AJ3767" s="6"/>
    </row>
    <row r="3768" spans="2:36" s="1" customFormat="1" ht="12.75">
      <c r="B3768" s="12"/>
      <c r="C3768" s="9"/>
      <c r="D3768" s="9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  <c r="AI3768" s="6"/>
      <c r="AJ3768" s="6"/>
    </row>
    <row r="3769" spans="2:36" s="1" customFormat="1" ht="12.75">
      <c r="B3769" s="12"/>
      <c r="C3769" s="9"/>
      <c r="D3769" s="9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  <c r="AI3769" s="6"/>
      <c r="AJ3769" s="6"/>
    </row>
    <row r="3770" spans="2:36" s="1" customFormat="1" ht="12.75">
      <c r="B3770" s="12"/>
      <c r="C3770" s="9"/>
      <c r="D3770" s="9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  <c r="AI3770" s="6"/>
      <c r="AJ3770" s="6"/>
    </row>
    <row r="3771" spans="2:36" s="1" customFormat="1" ht="12.75">
      <c r="B3771" s="12"/>
      <c r="C3771" s="9"/>
      <c r="D3771" s="9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  <c r="AI3771" s="6"/>
      <c r="AJ3771" s="6"/>
    </row>
    <row r="3772" spans="2:36" s="1" customFormat="1" ht="12.75">
      <c r="B3772" s="12"/>
      <c r="C3772" s="9"/>
      <c r="D3772" s="9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  <c r="AI3772" s="6"/>
      <c r="AJ3772" s="6"/>
    </row>
    <row r="3773" spans="2:36" s="1" customFormat="1" ht="12.75">
      <c r="B3773" s="12"/>
      <c r="C3773" s="9"/>
      <c r="D3773" s="9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  <c r="AI3773" s="6"/>
      <c r="AJ3773" s="6"/>
    </row>
    <row r="3774" spans="2:36" s="1" customFormat="1" ht="12.75">
      <c r="B3774" s="12"/>
      <c r="C3774" s="9"/>
      <c r="D3774" s="9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  <c r="AI3774" s="6"/>
      <c r="AJ3774" s="6"/>
    </row>
    <row r="3775" spans="2:36" s="1" customFormat="1" ht="12.75">
      <c r="B3775" s="12"/>
      <c r="C3775" s="9"/>
      <c r="D3775" s="9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  <c r="AI3775" s="6"/>
      <c r="AJ3775" s="6"/>
    </row>
    <row r="3776" spans="2:36" s="1" customFormat="1" ht="12.75">
      <c r="B3776" s="12"/>
      <c r="C3776" s="9"/>
      <c r="D3776" s="9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  <c r="AI3776" s="6"/>
      <c r="AJ3776" s="6"/>
    </row>
    <row r="3777" spans="2:36" s="1" customFormat="1" ht="12.75">
      <c r="B3777" s="12"/>
      <c r="C3777" s="9"/>
      <c r="D3777" s="9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  <c r="AI3777" s="6"/>
      <c r="AJ3777" s="6"/>
    </row>
    <row r="3778" spans="2:36" s="1" customFormat="1" ht="12.75">
      <c r="B3778" s="12"/>
      <c r="C3778" s="9"/>
      <c r="D3778" s="9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  <c r="AI3778" s="6"/>
      <c r="AJ3778" s="6"/>
    </row>
    <row r="3779" spans="2:36" s="1" customFormat="1" ht="12.75">
      <c r="B3779" s="12"/>
      <c r="C3779" s="9"/>
      <c r="D3779" s="9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  <c r="AI3779" s="6"/>
      <c r="AJ3779" s="6"/>
    </row>
    <row r="3780" spans="2:36" s="1" customFormat="1" ht="12.75">
      <c r="B3780" s="12"/>
      <c r="C3780" s="9"/>
      <c r="D3780" s="9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  <c r="AI3780" s="6"/>
      <c r="AJ3780" s="6"/>
    </row>
    <row r="3781" spans="2:36" s="1" customFormat="1" ht="12.75">
      <c r="B3781" s="12"/>
      <c r="C3781" s="9"/>
      <c r="D3781" s="9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  <c r="AI3781" s="6"/>
      <c r="AJ3781" s="6"/>
    </row>
    <row r="3782" spans="2:36" s="1" customFormat="1" ht="12.75">
      <c r="B3782" s="12"/>
      <c r="C3782" s="9"/>
      <c r="D3782" s="9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  <c r="AI3782" s="6"/>
      <c r="AJ3782" s="6"/>
    </row>
    <row r="3783" spans="2:36" s="1" customFormat="1" ht="12.75">
      <c r="B3783" s="12"/>
      <c r="C3783" s="9"/>
      <c r="D3783" s="9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  <c r="AI3783" s="6"/>
      <c r="AJ3783" s="6"/>
    </row>
    <row r="3784" spans="2:36" s="1" customFormat="1" ht="12.75">
      <c r="B3784" s="12"/>
      <c r="C3784" s="9"/>
      <c r="D3784" s="9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  <c r="AI3784" s="6"/>
      <c r="AJ3784" s="6"/>
    </row>
    <row r="3785" spans="2:36" s="1" customFormat="1" ht="12.75">
      <c r="B3785" s="12"/>
      <c r="C3785" s="9"/>
      <c r="D3785" s="9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  <c r="AI3785" s="6"/>
      <c r="AJ3785" s="6"/>
    </row>
    <row r="3786" spans="2:36" s="1" customFormat="1" ht="12.75">
      <c r="B3786" s="12"/>
      <c r="C3786" s="9"/>
      <c r="D3786" s="9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  <c r="AI3786" s="6"/>
      <c r="AJ3786" s="6"/>
    </row>
    <row r="3787" spans="2:36" s="1" customFormat="1" ht="12.75">
      <c r="B3787" s="12"/>
      <c r="C3787" s="9"/>
      <c r="D3787" s="9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  <c r="AI3787" s="6"/>
      <c r="AJ3787" s="6"/>
    </row>
    <row r="3788" spans="2:36" s="1" customFormat="1" ht="12.75">
      <c r="B3788" s="12"/>
      <c r="C3788" s="9"/>
      <c r="D3788" s="9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  <c r="AI3788" s="6"/>
      <c r="AJ3788" s="6"/>
    </row>
    <row r="3789" spans="2:36" s="1" customFormat="1" ht="12.75">
      <c r="B3789" s="12"/>
      <c r="C3789" s="9"/>
      <c r="D3789" s="9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  <c r="AI3789" s="6"/>
      <c r="AJ3789" s="6"/>
    </row>
    <row r="3790" spans="2:36" s="1" customFormat="1" ht="12.75">
      <c r="B3790" s="12"/>
      <c r="C3790" s="9"/>
      <c r="D3790" s="9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  <c r="AI3790" s="6"/>
      <c r="AJ3790" s="6"/>
    </row>
    <row r="3791" spans="2:36" s="1" customFormat="1" ht="12.75">
      <c r="B3791" s="12"/>
      <c r="C3791" s="9"/>
      <c r="D3791" s="9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  <c r="AI3791" s="6"/>
      <c r="AJ3791" s="6"/>
    </row>
    <row r="3792" spans="2:36" s="1" customFormat="1" ht="12.75">
      <c r="B3792" s="12"/>
      <c r="C3792" s="9"/>
      <c r="D3792" s="9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  <c r="AI3792" s="6"/>
      <c r="AJ3792" s="6"/>
    </row>
    <row r="3793" spans="2:36" s="1" customFormat="1" ht="12.75">
      <c r="B3793" s="12"/>
      <c r="C3793" s="9"/>
      <c r="D3793" s="9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  <c r="AI3793" s="6"/>
      <c r="AJ3793" s="6"/>
    </row>
    <row r="3794" spans="2:36" s="1" customFormat="1" ht="12.75">
      <c r="B3794" s="12"/>
      <c r="C3794" s="9"/>
      <c r="D3794" s="9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  <c r="AI3794" s="6"/>
      <c r="AJ3794" s="6"/>
    </row>
    <row r="3795" spans="2:36" s="1" customFormat="1" ht="12.75">
      <c r="B3795" s="12"/>
      <c r="C3795" s="9"/>
      <c r="D3795" s="9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  <c r="AI3795" s="6"/>
      <c r="AJ3795" s="6"/>
    </row>
    <row r="3796" spans="2:36" s="1" customFormat="1" ht="12.75">
      <c r="B3796" s="12"/>
      <c r="C3796" s="9"/>
      <c r="D3796" s="9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  <c r="AI3796" s="6"/>
      <c r="AJ3796" s="6"/>
    </row>
    <row r="3797" spans="2:36" s="1" customFormat="1" ht="12.75">
      <c r="B3797" s="12"/>
      <c r="C3797" s="9"/>
      <c r="D3797" s="9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  <c r="AI3797" s="6"/>
      <c r="AJ3797" s="6"/>
    </row>
    <row r="3798" spans="2:36" s="1" customFormat="1" ht="12.75">
      <c r="B3798" s="12"/>
      <c r="C3798" s="9"/>
      <c r="D3798" s="9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  <c r="AI3798" s="6"/>
      <c r="AJ3798" s="6"/>
    </row>
    <row r="3799" spans="2:36" s="1" customFormat="1" ht="12.75">
      <c r="B3799" s="12"/>
      <c r="C3799" s="9"/>
      <c r="D3799" s="9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  <c r="AI3799" s="6"/>
      <c r="AJ3799" s="6"/>
    </row>
    <row r="3800" spans="2:36" s="1" customFormat="1" ht="12.75">
      <c r="B3800" s="12"/>
      <c r="C3800" s="9"/>
      <c r="D3800" s="9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  <c r="AI3800" s="6"/>
      <c r="AJ3800" s="6"/>
    </row>
    <row r="3801" spans="2:36" s="1" customFormat="1" ht="12.75">
      <c r="B3801" s="12"/>
      <c r="C3801" s="9"/>
      <c r="D3801" s="9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  <c r="AI3801" s="6"/>
      <c r="AJ3801" s="6"/>
    </row>
    <row r="3802" spans="2:36" s="1" customFormat="1" ht="12.75">
      <c r="B3802" s="12"/>
      <c r="C3802" s="9"/>
      <c r="D3802" s="9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  <c r="AI3802" s="6"/>
      <c r="AJ3802" s="6"/>
    </row>
    <row r="3803" spans="2:36" s="1" customFormat="1" ht="12.75">
      <c r="B3803" s="12"/>
      <c r="C3803" s="9"/>
      <c r="D3803" s="9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  <c r="AI3803" s="6"/>
      <c r="AJ3803" s="6"/>
    </row>
    <row r="3804" spans="2:36" s="1" customFormat="1" ht="12.75">
      <c r="B3804" s="12"/>
      <c r="C3804" s="9"/>
      <c r="D3804" s="9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  <c r="AI3804" s="6"/>
      <c r="AJ3804" s="6"/>
    </row>
    <row r="3805" spans="2:36" s="1" customFormat="1" ht="12.75">
      <c r="B3805" s="12"/>
      <c r="C3805" s="9"/>
      <c r="D3805" s="9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  <c r="AI3805" s="6"/>
      <c r="AJ3805" s="6"/>
    </row>
    <row r="3806" spans="2:36" s="1" customFormat="1" ht="12.75">
      <c r="B3806" s="12"/>
      <c r="C3806" s="9"/>
      <c r="D3806" s="9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  <c r="AI3806" s="6"/>
      <c r="AJ3806" s="6"/>
    </row>
    <row r="3807" spans="2:36" s="1" customFormat="1" ht="12.75">
      <c r="B3807" s="12"/>
      <c r="C3807" s="9"/>
      <c r="D3807" s="9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  <c r="AI3807" s="6"/>
      <c r="AJ3807" s="6"/>
    </row>
    <row r="3808" spans="2:36" s="1" customFormat="1" ht="12.75">
      <c r="B3808" s="12"/>
      <c r="C3808" s="9"/>
      <c r="D3808" s="9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  <c r="AI3808" s="6"/>
      <c r="AJ3808" s="6"/>
    </row>
    <row r="3809" spans="2:36" s="1" customFormat="1" ht="12.75">
      <c r="B3809" s="12"/>
      <c r="C3809" s="9"/>
      <c r="D3809" s="9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  <c r="AI3809" s="6"/>
      <c r="AJ3809" s="6"/>
    </row>
    <row r="3810" spans="2:36" s="1" customFormat="1" ht="12.75">
      <c r="B3810" s="12"/>
      <c r="C3810" s="9"/>
      <c r="D3810" s="9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  <c r="AI3810" s="6"/>
      <c r="AJ3810" s="6"/>
    </row>
    <row r="3811" spans="2:36" s="1" customFormat="1" ht="12.75">
      <c r="B3811" s="12"/>
      <c r="C3811" s="9"/>
      <c r="D3811" s="9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  <c r="AI3811" s="6"/>
      <c r="AJ3811" s="6"/>
    </row>
    <row r="3812" spans="2:36" s="1" customFormat="1" ht="12.75">
      <c r="B3812" s="12"/>
      <c r="C3812" s="9"/>
      <c r="D3812" s="9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  <c r="AI3812" s="6"/>
      <c r="AJ3812" s="6"/>
    </row>
    <row r="3813" spans="2:36" s="1" customFormat="1" ht="12.75">
      <c r="B3813" s="12"/>
      <c r="C3813" s="9"/>
      <c r="D3813" s="9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  <c r="AI3813" s="6"/>
      <c r="AJ3813" s="6"/>
    </row>
    <row r="3814" spans="2:36" s="1" customFormat="1" ht="12.75">
      <c r="B3814" s="12"/>
      <c r="C3814" s="9"/>
      <c r="D3814" s="9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  <c r="AI3814" s="6"/>
      <c r="AJ3814" s="6"/>
    </row>
    <row r="3815" spans="2:36" s="1" customFormat="1" ht="12.75">
      <c r="B3815" s="12"/>
      <c r="C3815" s="9"/>
      <c r="D3815" s="9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  <c r="AI3815" s="6"/>
      <c r="AJ3815" s="6"/>
    </row>
    <row r="3816" spans="2:36" s="1" customFormat="1" ht="12.75">
      <c r="B3816" s="12"/>
      <c r="C3816" s="9"/>
      <c r="D3816" s="9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  <c r="AI3816" s="6"/>
      <c r="AJ3816" s="6"/>
    </row>
    <row r="3817" spans="2:36" s="1" customFormat="1" ht="12.75">
      <c r="B3817" s="12"/>
      <c r="C3817" s="9"/>
      <c r="D3817" s="9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  <c r="AI3817" s="6"/>
      <c r="AJ3817" s="6"/>
    </row>
    <row r="3818" spans="2:36" s="1" customFormat="1" ht="12.75">
      <c r="B3818" s="12"/>
      <c r="C3818" s="9"/>
      <c r="D3818" s="9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  <c r="AI3818" s="6"/>
      <c r="AJ3818" s="6"/>
    </row>
    <row r="3819" spans="2:36" s="1" customFormat="1" ht="12.75">
      <c r="B3819" s="12"/>
      <c r="C3819" s="9"/>
      <c r="D3819" s="9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  <c r="AI3819" s="6"/>
      <c r="AJ3819" s="6"/>
    </row>
    <row r="3820" spans="2:36" s="1" customFormat="1" ht="12.75">
      <c r="B3820" s="12"/>
      <c r="C3820" s="9"/>
      <c r="D3820" s="9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  <c r="AI3820" s="6"/>
      <c r="AJ3820" s="6"/>
    </row>
    <row r="3821" spans="2:36" s="1" customFormat="1" ht="12.75">
      <c r="B3821" s="12"/>
      <c r="C3821" s="9"/>
      <c r="D3821" s="9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  <c r="AI3821" s="6"/>
      <c r="AJ3821" s="6"/>
    </row>
    <row r="3822" spans="2:36" s="1" customFormat="1" ht="12.75">
      <c r="B3822" s="12"/>
      <c r="C3822" s="9"/>
      <c r="D3822" s="9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  <c r="AI3822" s="6"/>
      <c r="AJ3822" s="6"/>
    </row>
    <row r="3823" spans="2:36" s="1" customFormat="1" ht="12.75">
      <c r="B3823" s="12"/>
      <c r="C3823" s="9"/>
      <c r="D3823" s="9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  <c r="AI3823" s="6"/>
      <c r="AJ3823" s="6"/>
    </row>
    <row r="3824" spans="2:36" s="1" customFormat="1" ht="12.75">
      <c r="B3824" s="12"/>
      <c r="C3824" s="9"/>
      <c r="D3824" s="9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  <c r="AI3824" s="6"/>
      <c r="AJ3824" s="6"/>
    </row>
    <row r="3825" spans="2:36" s="1" customFormat="1" ht="12.75">
      <c r="B3825" s="12"/>
      <c r="C3825" s="9"/>
      <c r="D3825" s="9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  <c r="AI3825" s="6"/>
      <c r="AJ3825" s="6"/>
    </row>
    <row r="3826" spans="2:36" s="1" customFormat="1" ht="12.75">
      <c r="B3826" s="12"/>
      <c r="C3826" s="9"/>
      <c r="D3826" s="9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  <c r="AI3826" s="6"/>
      <c r="AJ3826" s="6"/>
    </row>
    <row r="3827" spans="2:36" s="1" customFormat="1" ht="12.75">
      <c r="B3827" s="12"/>
      <c r="C3827" s="9"/>
      <c r="D3827" s="9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  <c r="AI3827" s="6"/>
      <c r="AJ3827" s="6"/>
    </row>
    <row r="3828" spans="2:36" s="1" customFormat="1" ht="12.75">
      <c r="B3828" s="12"/>
      <c r="C3828" s="9"/>
      <c r="D3828" s="9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  <c r="AI3828" s="6"/>
      <c r="AJ3828" s="6"/>
    </row>
    <row r="3829" spans="2:36" s="1" customFormat="1" ht="12.75">
      <c r="B3829" s="12"/>
      <c r="C3829" s="9"/>
      <c r="D3829" s="9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  <c r="AI3829" s="6"/>
      <c r="AJ3829" s="6"/>
    </row>
    <row r="3830" spans="2:36" s="1" customFormat="1" ht="12.75">
      <c r="B3830" s="12"/>
      <c r="C3830" s="9"/>
      <c r="D3830" s="9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  <c r="AI3830" s="6"/>
      <c r="AJ3830" s="6"/>
    </row>
    <row r="3831" spans="2:36" s="1" customFormat="1" ht="12.75">
      <c r="B3831" s="12"/>
      <c r="C3831" s="9"/>
      <c r="D3831" s="9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  <c r="AI3831" s="6"/>
      <c r="AJ3831" s="6"/>
    </row>
    <row r="3832" spans="2:36" s="1" customFormat="1" ht="12.75">
      <c r="B3832" s="12"/>
      <c r="C3832" s="9"/>
      <c r="D3832" s="9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  <c r="AI3832" s="6"/>
      <c r="AJ3832" s="6"/>
    </row>
    <row r="3833" spans="2:36" s="1" customFormat="1" ht="12.75">
      <c r="B3833" s="12"/>
      <c r="C3833" s="9"/>
      <c r="D3833" s="9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  <c r="AI3833" s="6"/>
      <c r="AJ3833" s="6"/>
    </row>
    <row r="3834" spans="2:36" s="1" customFormat="1" ht="12.75">
      <c r="B3834" s="12"/>
      <c r="C3834" s="9"/>
      <c r="D3834" s="9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  <c r="AI3834" s="6"/>
      <c r="AJ3834" s="6"/>
    </row>
    <row r="3835" spans="2:36" s="1" customFormat="1" ht="12.75">
      <c r="B3835" s="12"/>
      <c r="C3835" s="9"/>
      <c r="D3835" s="9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  <c r="AI3835" s="6"/>
      <c r="AJ3835" s="6"/>
    </row>
    <row r="3836" spans="2:36" s="1" customFormat="1" ht="12.75">
      <c r="B3836" s="12"/>
      <c r="C3836" s="9"/>
      <c r="D3836" s="9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  <c r="AI3836" s="6"/>
      <c r="AJ3836" s="6"/>
    </row>
    <row r="3837" spans="2:36" s="1" customFormat="1" ht="12.75">
      <c r="B3837" s="12"/>
      <c r="C3837" s="9"/>
      <c r="D3837" s="9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  <c r="AI3837" s="6"/>
      <c r="AJ3837" s="6"/>
    </row>
    <row r="3838" spans="2:36" s="1" customFormat="1" ht="12.75">
      <c r="B3838" s="12"/>
      <c r="C3838" s="9"/>
      <c r="D3838" s="9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  <c r="AI3838" s="6"/>
      <c r="AJ3838" s="6"/>
    </row>
    <row r="3839" spans="2:36" s="1" customFormat="1" ht="12.75">
      <c r="B3839" s="12"/>
      <c r="C3839" s="9"/>
      <c r="D3839" s="9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  <c r="AI3839" s="6"/>
      <c r="AJ3839" s="6"/>
    </row>
    <row r="3840" spans="2:36" s="1" customFormat="1" ht="12.75">
      <c r="B3840" s="12"/>
      <c r="C3840" s="9"/>
      <c r="D3840" s="9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  <c r="AI3840" s="6"/>
      <c r="AJ3840" s="6"/>
    </row>
    <row r="3841" spans="2:36" s="1" customFormat="1" ht="12.75">
      <c r="B3841" s="12"/>
      <c r="C3841" s="9"/>
      <c r="D3841" s="9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  <c r="AI3841" s="6"/>
      <c r="AJ3841" s="6"/>
    </row>
    <row r="3842" spans="2:36" s="1" customFormat="1" ht="12.75">
      <c r="B3842" s="12"/>
      <c r="C3842" s="9"/>
      <c r="D3842" s="9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  <c r="AI3842" s="6"/>
      <c r="AJ3842" s="6"/>
    </row>
    <row r="3843" spans="2:36" s="1" customFormat="1" ht="12.75">
      <c r="B3843" s="12"/>
      <c r="C3843" s="9"/>
      <c r="D3843" s="9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  <c r="AI3843" s="6"/>
      <c r="AJ3843" s="6"/>
    </row>
    <row r="3844" spans="2:36" s="1" customFormat="1" ht="12.75">
      <c r="B3844" s="12"/>
      <c r="C3844" s="9"/>
      <c r="D3844" s="9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  <c r="AI3844" s="6"/>
      <c r="AJ3844" s="6"/>
    </row>
    <row r="3845" spans="2:36" s="1" customFormat="1" ht="12.75">
      <c r="B3845" s="12"/>
      <c r="C3845" s="9"/>
      <c r="D3845" s="9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  <c r="AI3845" s="6"/>
      <c r="AJ3845" s="6"/>
    </row>
    <row r="3846" spans="2:36" s="1" customFormat="1" ht="12.75">
      <c r="B3846" s="12"/>
      <c r="C3846" s="9"/>
      <c r="D3846" s="9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  <c r="AI3846" s="6"/>
      <c r="AJ3846" s="6"/>
    </row>
    <row r="3847" spans="2:36" s="1" customFormat="1" ht="12.75">
      <c r="B3847" s="12"/>
      <c r="C3847" s="9"/>
      <c r="D3847" s="9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  <c r="AI3847" s="6"/>
      <c r="AJ3847" s="6"/>
    </row>
    <row r="3848" spans="2:36" s="1" customFormat="1" ht="12.75">
      <c r="B3848" s="12"/>
      <c r="C3848" s="9"/>
      <c r="D3848" s="9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  <c r="AI3848" s="6"/>
      <c r="AJ3848" s="6"/>
    </row>
    <row r="3849" spans="2:36" s="1" customFormat="1" ht="12.75">
      <c r="B3849" s="12"/>
      <c r="C3849" s="9"/>
      <c r="D3849" s="9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  <c r="AI3849" s="6"/>
      <c r="AJ3849" s="6"/>
    </row>
    <row r="3850" spans="2:36" s="1" customFormat="1" ht="12.75">
      <c r="B3850" s="12"/>
      <c r="C3850" s="9"/>
      <c r="D3850" s="9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  <c r="AI3850" s="6"/>
      <c r="AJ3850" s="6"/>
    </row>
    <row r="3851" spans="2:36" s="1" customFormat="1" ht="12.75">
      <c r="B3851" s="12"/>
      <c r="C3851" s="9"/>
      <c r="D3851" s="9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  <c r="AI3851" s="6"/>
      <c r="AJ3851" s="6"/>
    </row>
    <row r="3852" spans="2:36" s="1" customFormat="1" ht="12.75">
      <c r="B3852" s="12"/>
      <c r="C3852" s="9"/>
      <c r="D3852" s="9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  <c r="AI3852" s="6"/>
      <c r="AJ3852" s="6"/>
    </row>
    <row r="3853" spans="2:36" s="1" customFormat="1" ht="12.75">
      <c r="B3853" s="12"/>
      <c r="C3853" s="9"/>
      <c r="D3853" s="9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  <c r="AI3853" s="6"/>
      <c r="AJ3853" s="6"/>
    </row>
    <row r="3854" spans="2:36" s="1" customFormat="1" ht="12.75">
      <c r="B3854" s="12"/>
      <c r="C3854" s="9"/>
      <c r="D3854" s="9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  <c r="AI3854" s="6"/>
      <c r="AJ3854" s="6"/>
    </row>
    <row r="3855" spans="2:36" s="1" customFormat="1" ht="12.75">
      <c r="B3855" s="12"/>
      <c r="C3855" s="9"/>
      <c r="D3855" s="9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  <c r="AI3855" s="6"/>
      <c r="AJ3855" s="6"/>
    </row>
    <row r="3856" spans="2:36" s="1" customFormat="1" ht="12.75">
      <c r="B3856" s="12"/>
      <c r="C3856" s="9"/>
      <c r="D3856" s="9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  <c r="AI3856" s="6"/>
      <c r="AJ3856" s="6"/>
    </row>
    <row r="3857" spans="2:36" s="1" customFormat="1" ht="12.75">
      <c r="B3857" s="12"/>
      <c r="C3857" s="9"/>
      <c r="D3857" s="9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  <c r="AI3857" s="6"/>
      <c r="AJ3857" s="6"/>
    </row>
    <row r="3858" spans="2:36" s="1" customFormat="1" ht="12.75">
      <c r="B3858" s="12"/>
      <c r="C3858" s="9"/>
      <c r="D3858" s="9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  <c r="AI3858" s="6"/>
      <c r="AJ3858" s="6"/>
    </row>
    <row r="3859" spans="2:36" s="1" customFormat="1" ht="12.75">
      <c r="B3859" s="12"/>
      <c r="C3859" s="9"/>
      <c r="D3859" s="9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  <c r="AI3859" s="6"/>
      <c r="AJ3859" s="6"/>
    </row>
    <row r="3860" spans="2:36" s="1" customFormat="1" ht="12.75">
      <c r="B3860" s="12"/>
      <c r="C3860" s="9"/>
      <c r="D3860" s="9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  <c r="AI3860" s="6"/>
      <c r="AJ3860" s="6"/>
    </row>
    <row r="3861" spans="2:36" s="1" customFormat="1" ht="12.75">
      <c r="B3861" s="12"/>
      <c r="C3861" s="9"/>
      <c r="D3861" s="9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  <c r="AI3861" s="6"/>
      <c r="AJ3861" s="6"/>
    </row>
    <row r="3862" spans="2:36" s="1" customFormat="1" ht="12.75">
      <c r="B3862" s="12"/>
      <c r="C3862" s="9"/>
      <c r="D3862" s="9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  <c r="AI3862" s="6"/>
      <c r="AJ3862" s="6"/>
    </row>
    <row r="3863" spans="2:36" s="1" customFormat="1" ht="12.75">
      <c r="B3863" s="12"/>
      <c r="C3863" s="9"/>
      <c r="D3863" s="9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  <c r="AI3863" s="6"/>
      <c r="AJ3863" s="6"/>
    </row>
    <row r="3864" spans="2:36" s="1" customFormat="1" ht="12.75">
      <c r="B3864" s="12"/>
      <c r="C3864" s="9"/>
      <c r="D3864" s="9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  <c r="AI3864" s="6"/>
      <c r="AJ3864" s="6"/>
    </row>
    <row r="3865" spans="2:36" s="1" customFormat="1" ht="12.75">
      <c r="B3865" s="12"/>
      <c r="C3865" s="9"/>
      <c r="D3865" s="9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  <c r="AI3865" s="6"/>
      <c r="AJ3865" s="6"/>
    </row>
    <row r="3866" spans="2:36" s="1" customFormat="1" ht="12.75">
      <c r="B3866" s="12"/>
      <c r="C3866" s="9"/>
      <c r="D3866" s="9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  <c r="AI3866" s="6"/>
      <c r="AJ3866" s="6"/>
    </row>
    <row r="3867" spans="2:36" s="1" customFormat="1" ht="12.75">
      <c r="B3867" s="12"/>
      <c r="C3867" s="9"/>
      <c r="D3867" s="9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  <c r="AI3867" s="6"/>
      <c r="AJ3867" s="6"/>
    </row>
    <row r="3868" spans="2:36" s="1" customFormat="1" ht="12.75">
      <c r="B3868" s="12"/>
      <c r="C3868" s="9"/>
      <c r="D3868" s="9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  <c r="AI3868" s="6"/>
      <c r="AJ3868" s="6"/>
    </row>
    <row r="3869" spans="2:36" s="1" customFormat="1" ht="12.75">
      <c r="B3869" s="12"/>
      <c r="C3869" s="9"/>
      <c r="D3869" s="9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  <c r="AI3869" s="6"/>
      <c r="AJ3869" s="6"/>
    </row>
    <row r="3870" spans="2:36" s="1" customFormat="1" ht="12.75">
      <c r="B3870" s="12"/>
      <c r="C3870" s="9"/>
      <c r="D3870" s="9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  <c r="AI3870" s="6"/>
      <c r="AJ3870" s="6"/>
    </row>
    <row r="3871" spans="2:36" s="1" customFormat="1" ht="12.75">
      <c r="B3871" s="12"/>
      <c r="C3871" s="9"/>
      <c r="D3871" s="9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  <c r="AI3871" s="6"/>
      <c r="AJ3871" s="6"/>
    </row>
    <row r="3872" spans="2:36" s="1" customFormat="1" ht="12.75">
      <c r="B3872" s="12"/>
      <c r="C3872" s="9"/>
      <c r="D3872" s="9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  <c r="AI3872" s="6"/>
      <c r="AJ3872" s="6"/>
    </row>
    <row r="3873" spans="2:36" s="1" customFormat="1" ht="12.75">
      <c r="B3873" s="12"/>
      <c r="C3873" s="9"/>
      <c r="D3873" s="9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  <c r="AI3873" s="6"/>
      <c r="AJ3873" s="6"/>
    </row>
    <row r="3874" spans="2:36" s="1" customFormat="1" ht="12.75">
      <c r="B3874" s="12"/>
      <c r="C3874" s="9"/>
      <c r="D3874" s="9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  <c r="AI3874" s="6"/>
      <c r="AJ3874" s="6"/>
    </row>
    <row r="3875" spans="2:36" s="1" customFormat="1" ht="12.75">
      <c r="B3875" s="12"/>
      <c r="C3875" s="9"/>
      <c r="D3875" s="9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  <c r="AI3875" s="6"/>
      <c r="AJ3875" s="6"/>
    </row>
    <row r="3876" spans="2:36" s="1" customFormat="1" ht="12.75">
      <c r="B3876" s="12"/>
      <c r="C3876" s="9"/>
      <c r="D3876" s="9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  <c r="AI3876" s="6"/>
      <c r="AJ3876" s="6"/>
    </row>
    <row r="3877" spans="2:36" s="1" customFormat="1" ht="12.75">
      <c r="B3877" s="12"/>
      <c r="C3877" s="9"/>
      <c r="D3877" s="9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  <c r="AI3877" s="6"/>
      <c r="AJ3877" s="6"/>
    </row>
    <row r="3878" spans="2:36" s="1" customFormat="1" ht="12.75">
      <c r="B3878" s="12"/>
      <c r="C3878" s="9"/>
      <c r="D3878" s="9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  <c r="AI3878" s="6"/>
      <c r="AJ3878" s="6"/>
    </row>
    <row r="3879" spans="2:36" s="1" customFormat="1" ht="12.75">
      <c r="B3879" s="12"/>
      <c r="C3879" s="9"/>
      <c r="D3879" s="9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  <c r="AI3879" s="6"/>
      <c r="AJ3879" s="6"/>
    </row>
    <row r="3880" spans="2:36" s="1" customFormat="1" ht="12.75">
      <c r="B3880" s="12"/>
      <c r="C3880" s="9"/>
      <c r="D3880" s="9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  <c r="AI3880" s="6"/>
      <c r="AJ3880" s="6"/>
    </row>
    <row r="3881" spans="2:36" s="1" customFormat="1" ht="12.75">
      <c r="B3881" s="12"/>
      <c r="C3881" s="9"/>
      <c r="D3881" s="9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  <c r="AI3881" s="6"/>
      <c r="AJ3881" s="6"/>
    </row>
    <row r="3882" spans="2:36" s="1" customFormat="1" ht="12.75">
      <c r="B3882" s="12"/>
      <c r="C3882" s="9"/>
      <c r="D3882" s="9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  <c r="AI3882" s="6"/>
      <c r="AJ3882" s="6"/>
    </row>
    <row r="3883" spans="2:36" s="1" customFormat="1" ht="12.75">
      <c r="B3883" s="12"/>
      <c r="C3883" s="9"/>
      <c r="D3883" s="9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  <c r="AI3883" s="6"/>
      <c r="AJ3883" s="6"/>
    </row>
    <row r="3884" spans="2:36" s="1" customFormat="1" ht="12.75">
      <c r="B3884" s="12"/>
      <c r="C3884" s="9"/>
      <c r="D3884" s="9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  <c r="AI3884" s="6"/>
      <c r="AJ3884" s="6"/>
    </row>
    <row r="3885" spans="2:36" s="1" customFormat="1" ht="12.75">
      <c r="B3885" s="12"/>
      <c r="C3885" s="9"/>
      <c r="D3885" s="9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  <c r="AI3885" s="6"/>
      <c r="AJ3885" s="6"/>
    </row>
    <row r="3886" spans="2:36" s="1" customFormat="1" ht="12.75">
      <c r="B3886" s="12"/>
      <c r="C3886" s="9"/>
      <c r="D3886" s="9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  <c r="AI3886" s="6"/>
      <c r="AJ3886" s="6"/>
    </row>
    <row r="3887" spans="2:36" s="1" customFormat="1" ht="12.75">
      <c r="B3887" s="12"/>
      <c r="C3887" s="9"/>
      <c r="D3887" s="9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  <c r="AI3887" s="6"/>
      <c r="AJ3887" s="6"/>
    </row>
    <row r="3888" spans="2:36" s="1" customFormat="1" ht="12.75">
      <c r="B3888" s="12"/>
      <c r="C3888" s="9"/>
      <c r="D3888" s="9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  <c r="AI3888" s="6"/>
      <c r="AJ3888" s="6"/>
    </row>
    <row r="3889" spans="2:36" s="1" customFormat="1" ht="12.75">
      <c r="B3889" s="12"/>
      <c r="C3889" s="9"/>
      <c r="D3889" s="9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  <c r="AI3889" s="6"/>
      <c r="AJ3889" s="6"/>
    </row>
    <row r="3890" spans="2:36" s="1" customFormat="1" ht="12.75">
      <c r="B3890" s="12"/>
      <c r="C3890" s="9"/>
      <c r="D3890" s="9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  <c r="AI3890" s="6"/>
      <c r="AJ3890" s="6"/>
    </row>
    <row r="3891" spans="2:36" s="1" customFormat="1" ht="12.75">
      <c r="B3891" s="12"/>
      <c r="C3891" s="9"/>
      <c r="D3891" s="9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  <c r="AI3891" s="6"/>
      <c r="AJ3891" s="6"/>
    </row>
    <row r="3892" spans="2:36" s="1" customFormat="1" ht="12.75">
      <c r="B3892" s="12"/>
      <c r="C3892" s="9"/>
      <c r="D3892" s="9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  <c r="AI3892" s="6"/>
      <c r="AJ3892" s="6"/>
    </row>
    <row r="3893" spans="2:36" s="1" customFormat="1" ht="12.75">
      <c r="B3893" s="12"/>
      <c r="C3893" s="9"/>
      <c r="D3893" s="9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  <c r="AI3893" s="6"/>
      <c r="AJ3893" s="6"/>
    </row>
    <row r="3894" spans="2:36" s="1" customFormat="1" ht="12.75">
      <c r="B3894" s="12"/>
      <c r="C3894" s="9"/>
      <c r="D3894" s="9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  <c r="AI3894" s="6"/>
      <c r="AJ3894" s="6"/>
    </row>
    <row r="3895" spans="2:36" s="1" customFormat="1" ht="12.75">
      <c r="B3895" s="12"/>
      <c r="C3895" s="9"/>
      <c r="D3895" s="9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  <c r="AI3895" s="6"/>
      <c r="AJ3895" s="6"/>
    </row>
    <row r="3896" spans="2:36" s="1" customFormat="1" ht="12.75">
      <c r="B3896" s="12"/>
      <c r="C3896" s="9"/>
      <c r="D3896" s="9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  <c r="AI3896" s="6"/>
      <c r="AJ3896" s="6"/>
    </row>
    <row r="3897" spans="2:36" s="1" customFormat="1" ht="12.75">
      <c r="B3897" s="12"/>
      <c r="C3897" s="9"/>
      <c r="D3897" s="9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  <c r="AI3897" s="6"/>
      <c r="AJ3897" s="6"/>
    </row>
    <row r="3898" spans="2:36" s="1" customFormat="1" ht="12.75">
      <c r="B3898" s="12"/>
      <c r="C3898" s="9"/>
      <c r="D3898" s="9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  <c r="AI3898" s="6"/>
      <c r="AJ3898" s="6"/>
    </row>
    <row r="3899" spans="2:36" s="1" customFormat="1" ht="12.75">
      <c r="B3899" s="12"/>
      <c r="C3899" s="9"/>
      <c r="D3899" s="9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  <c r="AI3899" s="6"/>
      <c r="AJ3899" s="6"/>
    </row>
    <row r="3900" spans="2:36" s="1" customFormat="1" ht="12.75">
      <c r="B3900" s="12"/>
      <c r="C3900" s="9"/>
      <c r="D3900" s="9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  <c r="AI3900" s="6"/>
      <c r="AJ3900" s="6"/>
    </row>
    <row r="3901" spans="2:36" s="1" customFormat="1" ht="12.75">
      <c r="B3901" s="12"/>
      <c r="C3901" s="9"/>
      <c r="D3901" s="9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  <c r="AI3901" s="6"/>
      <c r="AJ3901" s="6"/>
    </row>
    <row r="3902" spans="2:36" s="1" customFormat="1" ht="12.75">
      <c r="B3902" s="12"/>
      <c r="C3902" s="9"/>
      <c r="D3902" s="9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  <c r="AI3902" s="6"/>
      <c r="AJ3902" s="6"/>
    </row>
    <row r="3903" spans="2:36" s="1" customFormat="1" ht="12.75">
      <c r="B3903" s="12"/>
      <c r="C3903" s="9"/>
      <c r="D3903" s="9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  <c r="AI3903" s="6"/>
      <c r="AJ3903" s="6"/>
    </row>
    <row r="3904" spans="2:36" s="1" customFormat="1" ht="12.75">
      <c r="B3904" s="12"/>
      <c r="C3904" s="9"/>
      <c r="D3904" s="9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  <c r="AI3904" s="6"/>
      <c r="AJ3904" s="6"/>
    </row>
    <row r="3905" spans="2:36" s="1" customFormat="1" ht="12.75">
      <c r="B3905" s="12"/>
      <c r="C3905" s="9"/>
      <c r="D3905" s="9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  <c r="AI3905" s="6"/>
      <c r="AJ3905" s="6"/>
    </row>
    <row r="3906" spans="2:36" s="1" customFormat="1" ht="12.75">
      <c r="B3906" s="12"/>
      <c r="C3906" s="9"/>
      <c r="D3906" s="9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  <c r="AI3906" s="6"/>
      <c r="AJ3906" s="6"/>
    </row>
    <row r="3907" spans="2:36" s="1" customFormat="1" ht="12.75">
      <c r="B3907" s="12"/>
      <c r="C3907" s="9"/>
      <c r="D3907" s="9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  <c r="AI3907" s="6"/>
      <c r="AJ3907" s="6"/>
    </row>
    <row r="3908" spans="2:36" s="1" customFormat="1" ht="12.75">
      <c r="B3908" s="12"/>
      <c r="C3908" s="9"/>
      <c r="D3908" s="9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  <c r="AI3908" s="6"/>
      <c r="AJ3908" s="6"/>
    </row>
    <row r="3909" spans="2:36" s="1" customFormat="1" ht="12.75">
      <c r="B3909" s="12"/>
      <c r="C3909" s="9"/>
      <c r="D3909" s="9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  <c r="AI3909" s="6"/>
      <c r="AJ3909" s="6"/>
    </row>
    <row r="3910" spans="2:36" s="1" customFormat="1" ht="12.75">
      <c r="B3910" s="12"/>
      <c r="C3910" s="9"/>
      <c r="D3910" s="9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  <c r="AI3910" s="6"/>
      <c r="AJ3910" s="6"/>
    </row>
    <row r="3911" spans="2:36" s="1" customFormat="1" ht="12.75">
      <c r="B3911" s="12"/>
      <c r="C3911" s="9"/>
      <c r="D3911" s="9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  <c r="AI3911" s="6"/>
      <c r="AJ3911" s="6"/>
    </row>
    <row r="3912" spans="2:36" s="1" customFormat="1" ht="12.75">
      <c r="B3912" s="12"/>
      <c r="C3912" s="9"/>
      <c r="D3912" s="9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  <c r="AI3912" s="6"/>
      <c r="AJ3912" s="6"/>
    </row>
    <row r="3913" spans="2:36" s="1" customFormat="1" ht="12.75">
      <c r="B3913" s="12"/>
      <c r="C3913" s="9"/>
      <c r="D3913" s="9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  <c r="AI3913" s="6"/>
      <c r="AJ3913" s="6"/>
    </row>
    <row r="3914" spans="2:36" s="1" customFormat="1" ht="12.75">
      <c r="B3914" s="12"/>
      <c r="C3914" s="9"/>
      <c r="D3914" s="9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  <c r="AI3914" s="6"/>
      <c r="AJ3914" s="6"/>
    </row>
    <row r="3915" spans="2:36" s="1" customFormat="1" ht="12.75">
      <c r="B3915" s="12"/>
      <c r="C3915" s="9"/>
      <c r="D3915" s="9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  <c r="AI3915" s="6"/>
      <c r="AJ3915" s="6"/>
    </row>
    <row r="3916" spans="2:36" s="1" customFormat="1" ht="12.75">
      <c r="B3916" s="12"/>
      <c r="C3916" s="9"/>
      <c r="D3916" s="9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  <c r="AI3916" s="6"/>
      <c r="AJ3916" s="6"/>
    </row>
    <row r="3917" spans="2:36" s="1" customFormat="1" ht="12.75">
      <c r="B3917" s="12"/>
      <c r="C3917" s="9"/>
      <c r="D3917" s="9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  <c r="AI3917" s="6"/>
      <c r="AJ3917" s="6"/>
    </row>
    <row r="3918" spans="2:36" s="1" customFormat="1" ht="12.75">
      <c r="B3918" s="12"/>
      <c r="C3918" s="9"/>
      <c r="D3918" s="9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  <c r="AI3918" s="6"/>
      <c r="AJ3918" s="6"/>
    </row>
    <row r="3919" spans="2:36" s="1" customFormat="1" ht="12.75">
      <c r="B3919" s="12"/>
      <c r="C3919" s="9"/>
      <c r="D3919" s="9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  <c r="AI3919" s="6"/>
      <c r="AJ3919" s="6"/>
    </row>
    <row r="3920" spans="2:36" s="1" customFormat="1" ht="12.75">
      <c r="B3920" s="12"/>
      <c r="C3920" s="9"/>
      <c r="D3920" s="9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  <c r="AI3920" s="6"/>
      <c r="AJ3920" s="6"/>
    </row>
    <row r="3921" spans="2:36" s="1" customFormat="1" ht="12.75">
      <c r="B3921" s="12"/>
      <c r="C3921" s="9"/>
      <c r="D3921" s="9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  <c r="AI3921" s="6"/>
      <c r="AJ3921" s="6"/>
    </row>
    <row r="3922" spans="2:36" s="1" customFormat="1" ht="12.75">
      <c r="B3922" s="12"/>
      <c r="C3922" s="9"/>
      <c r="D3922" s="9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  <c r="AI3922" s="6"/>
      <c r="AJ3922" s="6"/>
    </row>
    <row r="3923" spans="2:36" s="1" customFormat="1" ht="12.75">
      <c r="B3923" s="12"/>
      <c r="C3923" s="9"/>
      <c r="D3923" s="9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  <c r="AI3923" s="6"/>
      <c r="AJ3923" s="6"/>
    </row>
    <row r="3924" spans="2:36" s="1" customFormat="1" ht="12.75">
      <c r="B3924" s="12"/>
      <c r="C3924" s="9"/>
      <c r="D3924" s="9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  <c r="AI3924" s="6"/>
      <c r="AJ3924" s="6"/>
    </row>
    <row r="3925" spans="2:36" s="1" customFormat="1" ht="12.75">
      <c r="B3925" s="12"/>
      <c r="C3925" s="9"/>
      <c r="D3925" s="9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  <c r="AI3925" s="6"/>
      <c r="AJ3925" s="6"/>
    </row>
    <row r="3926" spans="2:36" s="1" customFormat="1" ht="12.75">
      <c r="B3926" s="12"/>
      <c r="C3926" s="9"/>
      <c r="D3926" s="9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  <c r="AI3926" s="6"/>
      <c r="AJ3926" s="6"/>
    </row>
    <row r="3927" spans="2:36" s="1" customFormat="1" ht="12.75">
      <c r="B3927" s="12"/>
      <c r="C3927" s="9"/>
      <c r="D3927" s="9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  <c r="AI3927" s="6"/>
      <c r="AJ3927" s="6"/>
    </row>
    <row r="3928" spans="2:36" s="1" customFormat="1" ht="12.75">
      <c r="B3928" s="12"/>
      <c r="C3928" s="9"/>
      <c r="D3928" s="9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  <c r="AI3928" s="6"/>
      <c r="AJ3928" s="6"/>
    </row>
    <row r="3929" spans="2:36" s="1" customFormat="1" ht="12.75">
      <c r="B3929" s="12"/>
      <c r="C3929" s="9"/>
      <c r="D3929" s="9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  <c r="AI3929" s="6"/>
      <c r="AJ3929" s="6"/>
    </row>
    <row r="3930" spans="2:36" s="1" customFormat="1" ht="12.75">
      <c r="B3930" s="12"/>
      <c r="C3930" s="9"/>
      <c r="D3930" s="9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  <c r="AI3930" s="6"/>
      <c r="AJ3930" s="6"/>
    </row>
    <row r="3931" spans="2:36" s="1" customFormat="1" ht="12.75">
      <c r="B3931" s="12"/>
      <c r="C3931" s="9"/>
      <c r="D3931" s="9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  <c r="AI3931" s="6"/>
      <c r="AJ3931" s="6"/>
    </row>
    <row r="3932" spans="2:36" s="1" customFormat="1" ht="12.75">
      <c r="B3932" s="12"/>
      <c r="C3932" s="9"/>
      <c r="D3932" s="9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  <c r="AI3932" s="6"/>
      <c r="AJ3932" s="6"/>
    </row>
    <row r="3933" spans="2:36" s="1" customFormat="1" ht="12.75">
      <c r="B3933" s="12"/>
      <c r="C3933" s="9"/>
      <c r="D3933" s="9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  <c r="AI3933" s="6"/>
      <c r="AJ3933" s="6"/>
    </row>
    <row r="3934" spans="2:36" s="1" customFormat="1" ht="12.75">
      <c r="B3934" s="12"/>
      <c r="C3934" s="9"/>
      <c r="D3934" s="9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  <c r="AI3934" s="6"/>
      <c r="AJ3934" s="6"/>
    </row>
    <row r="3935" spans="2:36" s="1" customFormat="1" ht="12.75">
      <c r="B3935" s="12"/>
      <c r="C3935" s="9"/>
      <c r="D3935" s="9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  <c r="AI3935" s="6"/>
      <c r="AJ3935" s="6"/>
    </row>
    <row r="3936" spans="2:36" s="1" customFormat="1" ht="12.75">
      <c r="B3936" s="12"/>
      <c r="C3936" s="9"/>
      <c r="D3936" s="9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  <c r="AI3936" s="6"/>
      <c r="AJ3936" s="6"/>
    </row>
    <row r="3937" spans="2:36" s="1" customFormat="1" ht="12.75">
      <c r="B3937" s="12"/>
      <c r="C3937" s="9"/>
      <c r="D3937" s="9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  <c r="AI3937" s="6"/>
      <c r="AJ3937" s="6"/>
    </row>
    <row r="3938" spans="2:36" s="1" customFormat="1" ht="12.75">
      <c r="B3938" s="12"/>
      <c r="C3938" s="9"/>
      <c r="D3938" s="9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  <c r="AI3938" s="6"/>
      <c r="AJ3938" s="6"/>
    </row>
    <row r="3939" spans="2:36" s="1" customFormat="1" ht="12.75">
      <c r="B3939" s="12"/>
      <c r="C3939" s="9"/>
      <c r="D3939" s="9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  <c r="AI3939" s="6"/>
      <c r="AJ3939" s="6"/>
    </row>
    <row r="3940" spans="2:36" s="1" customFormat="1" ht="12.75">
      <c r="B3940" s="12"/>
      <c r="C3940" s="9"/>
      <c r="D3940" s="9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  <c r="AI3940" s="6"/>
      <c r="AJ3940" s="6"/>
    </row>
    <row r="3941" spans="2:36" s="1" customFormat="1" ht="12.75">
      <c r="B3941" s="12"/>
      <c r="C3941" s="9"/>
      <c r="D3941" s="9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  <c r="AI3941" s="6"/>
      <c r="AJ3941" s="6"/>
    </row>
    <row r="3942" spans="2:36" s="1" customFormat="1" ht="12.75">
      <c r="B3942" s="12"/>
      <c r="C3942" s="9"/>
      <c r="D3942" s="9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  <c r="AI3942" s="6"/>
      <c r="AJ3942" s="6"/>
    </row>
    <row r="3943" spans="2:36" s="1" customFormat="1" ht="12.75">
      <c r="B3943" s="12"/>
      <c r="C3943" s="9"/>
      <c r="D3943" s="9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  <c r="AI3943" s="6"/>
      <c r="AJ3943" s="6"/>
    </row>
    <row r="3944" spans="2:36" s="1" customFormat="1" ht="12.75">
      <c r="B3944" s="12"/>
      <c r="C3944" s="9"/>
      <c r="D3944" s="9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  <c r="AI3944" s="6"/>
      <c r="AJ3944" s="6"/>
    </row>
    <row r="3945" spans="2:36" s="1" customFormat="1" ht="12.75">
      <c r="B3945" s="12"/>
      <c r="C3945" s="9"/>
      <c r="D3945" s="9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  <c r="AI3945" s="6"/>
      <c r="AJ3945" s="6"/>
    </row>
    <row r="3946" spans="2:36" s="1" customFormat="1" ht="12.75">
      <c r="B3946" s="12"/>
      <c r="C3946" s="9"/>
      <c r="D3946" s="9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  <c r="AI3946" s="6"/>
      <c r="AJ3946" s="6"/>
    </row>
    <row r="3947" spans="2:36" s="1" customFormat="1" ht="12.75">
      <c r="B3947" s="12"/>
      <c r="C3947" s="9"/>
      <c r="D3947" s="9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  <c r="AI3947" s="6"/>
      <c r="AJ3947" s="6"/>
    </row>
    <row r="3948" spans="2:36" s="1" customFormat="1" ht="12.75">
      <c r="B3948" s="12"/>
      <c r="C3948" s="9"/>
      <c r="D3948" s="9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  <c r="AI3948" s="6"/>
      <c r="AJ3948" s="6"/>
    </row>
    <row r="3949" spans="2:36" s="1" customFormat="1" ht="12.75">
      <c r="B3949" s="12"/>
      <c r="C3949" s="9"/>
      <c r="D3949" s="9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  <c r="AI3949" s="6"/>
      <c r="AJ3949" s="6"/>
    </row>
    <row r="3950" spans="2:36" s="1" customFormat="1" ht="12.75">
      <c r="B3950" s="12"/>
      <c r="C3950" s="9"/>
      <c r="D3950" s="9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  <c r="AI3950" s="6"/>
      <c r="AJ3950" s="6"/>
    </row>
    <row r="3951" spans="2:36" s="1" customFormat="1" ht="12.75">
      <c r="B3951" s="12"/>
      <c r="C3951" s="9"/>
      <c r="D3951" s="9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  <c r="AI3951" s="6"/>
      <c r="AJ3951" s="6"/>
    </row>
    <row r="3952" spans="2:36" s="1" customFormat="1" ht="12.75">
      <c r="B3952" s="12"/>
      <c r="C3952" s="9"/>
      <c r="D3952" s="9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  <c r="AI3952" s="6"/>
      <c r="AJ3952" s="6"/>
    </row>
    <row r="3953" spans="2:36" s="1" customFormat="1" ht="12.75">
      <c r="B3953" s="12"/>
      <c r="C3953" s="9"/>
      <c r="D3953" s="9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  <c r="AI3953" s="6"/>
      <c r="AJ3953" s="6"/>
    </row>
    <row r="3954" spans="2:36" s="1" customFormat="1" ht="12.75">
      <c r="B3954" s="12"/>
      <c r="C3954" s="9"/>
      <c r="D3954" s="9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  <c r="AI3954" s="6"/>
      <c r="AJ3954" s="6"/>
    </row>
    <row r="3955" spans="2:36" s="1" customFormat="1" ht="12.75">
      <c r="B3955" s="12"/>
      <c r="C3955" s="9"/>
      <c r="D3955" s="9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  <c r="AI3955" s="6"/>
      <c r="AJ3955" s="6"/>
    </row>
    <row r="3956" spans="2:36" s="1" customFormat="1" ht="12.75">
      <c r="B3956" s="12"/>
      <c r="C3956" s="9"/>
      <c r="D3956" s="9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  <c r="AI3956" s="6"/>
      <c r="AJ3956" s="6"/>
    </row>
    <row r="3957" spans="2:36" s="1" customFormat="1" ht="12.75">
      <c r="B3957" s="12"/>
      <c r="C3957" s="9"/>
      <c r="D3957" s="9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  <c r="AI3957" s="6"/>
      <c r="AJ3957" s="6"/>
    </row>
    <row r="3958" spans="2:36" s="1" customFormat="1" ht="12.75">
      <c r="B3958" s="12"/>
      <c r="C3958" s="9"/>
      <c r="D3958" s="9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  <c r="AI3958" s="6"/>
      <c r="AJ3958" s="6"/>
    </row>
    <row r="3959" spans="2:36" s="1" customFormat="1" ht="12.75">
      <c r="B3959" s="12"/>
      <c r="C3959" s="9"/>
      <c r="D3959" s="9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  <c r="AI3959" s="6"/>
      <c r="AJ3959" s="6"/>
    </row>
    <row r="3960" spans="2:36" s="1" customFormat="1" ht="12.75">
      <c r="B3960" s="12"/>
      <c r="C3960" s="9"/>
      <c r="D3960" s="9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  <c r="AI3960" s="6"/>
      <c r="AJ3960" s="6"/>
    </row>
    <row r="3961" spans="2:36" s="1" customFormat="1" ht="12.75">
      <c r="B3961" s="12"/>
      <c r="C3961" s="9"/>
      <c r="D3961" s="9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  <c r="AI3961" s="6"/>
      <c r="AJ3961" s="6"/>
    </row>
    <row r="3962" spans="2:36" s="1" customFormat="1" ht="12.75">
      <c r="B3962" s="12"/>
      <c r="C3962" s="9"/>
      <c r="D3962" s="9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  <c r="AI3962" s="6"/>
      <c r="AJ3962" s="6"/>
    </row>
    <row r="3963" spans="2:36" s="1" customFormat="1" ht="12.75">
      <c r="B3963" s="12"/>
      <c r="C3963" s="9"/>
      <c r="D3963" s="9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  <c r="AI3963" s="6"/>
      <c r="AJ3963" s="6"/>
    </row>
    <row r="3964" spans="2:36" s="1" customFormat="1" ht="12.75">
      <c r="B3964" s="12"/>
      <c r="C3964" s="9"/>
      <c r="D3964" s="9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  <c r="AI3964" s="6"/>
      <c r="AJ3964" s="6"/>
    </row>
    <row r="3965" spans="2:36" s="1" customFormat="1" ht="12.75">
      <c r="B3965" s="12"/>
      <c r="C3965" s="9"/>
      <c r="D3965" s="9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  <c r="AI3965" s="6"/>
      <c r="AJ3965" s="6"/>
    </row>
    <row r="3966" spans="2:36" s="1" customFormat="1" ht="12.75">
      <c r="B3966" s="12"/>
      <c r="C3966" s="9"/>
      <c r="D3966" s="9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  <c r="AI3966" s="6"/>
      <c r="AJ3966" s="6"/>
    </row>
    <row r="3967" spans="2:36" s="1" customFormat="1" ht="12.75">
      <c r="B3967" s="12"/>
      <c r="C3967" s="9"/>
      <c r="D3967" s="9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  <c r="AI3967" s="6"/>
      <c r="AJ3967" s="6"/>
    </row>
    <row r="3968" spans="2:36" s="1" customFormat="1" ht="12.75">
      <c r="B3968" s="12"/>
      <c r="C3968" s="9"/>
      <c r="D3968" s="9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  <c r="AI3968" s="6"/>
      <c r="AJ3968" s="6"/>
    </row>
    <row r="3969" spans="2:36" s="1" customFormat="1" ht="12.75">
      <c r="B3969" s="12"/>
      <c r="C3969" s="9"/>
      <c r="D3969" s="9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  <c r="AI3969" s="6"/>
      <c r="AJ3969" s="6"/>
    </row>
    <row r="3970" spans="2:36" s="1" customFormat="1" ht="12.75">
      <c r="B3970" s="12"/>
      <c r="C3970" s="9"/>
      <c r="D3970" s="9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  <c r="AI3970" s="6"/>
      <c r="AJ3970" s="6"/>
    </row>
    <row r="3971" spans="2:36" s="1" customFormat="1" ht="12.75">
      <c r="B3971" s="12"/>
      <c r="C3971" s="9"/>
      <c r="D3971" s="9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  <c r="AI3971" s="6"/>
      <c r="AJ3971" s="6"/>
    </row>
    <row r="3972" spans="2:36" s="1" customFormat="1" ht="12.75">
      <c r="B3972" s="12"/>
      <c r="C3972" s="9"/>
      <c r="D3972" s="9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  <c r="AI3972" s="6"/>
      <c r="AJ3972" s="6"/>
    </row>
    <row r="3973" spans="2:36" s="1" customFormat="1" ht="12.75">
      <c r="B3973" s="12"/>
      <c r="C3973" s="9"/>
      <c r="D3973" s="9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  <c r="AI3973" s="6"/>
      <c r="AJ3973" s="6"/>
    </row>
    <row r="3974" spans="2:36" s="1" customFormat="1" ht="12.75">
      <c r="B3974" s="12"/>
      <c r="C3974" s="9"/>
      <c r="D3974" s="9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  <c r="AI3974" s="6"/>
      <c r="AJ3974" s="6"/>
    </row>
    <row r="3975" spans="2:36" s="1" customFormat="1" ht="12.75">
      <c r="B3975" s="12"/>
      <c r="C3975" s="9"/>
      <c r="D3975" s="9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  <c r="AI3975" s="6"/>
      <c r="AJ3975" s="6"/>
    </row>
    <row r="3976" spans="2:36" s="1" customFormat="1" ht="12.75">
      <c r="B3976" s="12"/>
      <c r="C3976" s="9"/>
      <c r="D3976" s="9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  <c r="AI3976" s="6"/>
      <c r="AJ3976" s="6"/>
    </row>
    <row r="3977" spans="2:36" s="1" customFormat="1" ht="12.75">
      <c r="B3977" s="12"/>
      <c r="C3977" s="9"/>
      <c r="D3977" s="9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  <c r="AI3977" s="6"/>
      <c r="AJ3977" s="6"/>
    </row>
    <row r="3978" spans="2:36" s="1" customFormat="1" ht="12.75">
      <c r="B3978" s="12"/>
      <c r="C3978" s="9"/>
      <c r="D3978" s="9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  <c r="AI3978" s="6"/>
      <c r="AJ3978" s="6"/>
    </row>
    <row r="3979" spans="2:36" s="1" customFormat="1" ht="12.75">
      <c r="B3979" s="12"/>
      <c r="C3979" s="9"/>
      <c r="D3979" s="9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  <c r="AI3979" s="6"/>
      <c r="AJ3979" s="6"/>
    </row>
    <row r="3980" spans="2:36" s="1" customFormat="1" ht="12.75">
      <c r="B3980" s="12"/>
      <c r="C3980" s="9"/>
      <c r="D3980" s="9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  <c r="AI3980" s="6"/>
      <c r="AJ3980" s="6"/>
    </row>
    <row r="3981" spans="2:36" s="1" customFormat="1" ht="12.75">
      <c r="B3981" s="12"/>
      <c r="C3981" s="9"/>
      <c r="D3981" s="9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  <c r="AI3981" s="6"/>
      <c r="AJ3981" s="6"/>
    </row>
    <row r="3982" spans="2:36" s="1" customFormat="1" ht="12.75">
      <c r="B3982" s="12"/>
      <c r="C3982" s="9"/>
      <c r="D3982" s="9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  <c r="AI3982" s="6"/>
      <c r="AJ3982" s="6"/>
    </row>
    <row r="3983" spans="2:36" s="1" customFormat="1" ht="12.75">
      <c r="B3983" s="12"/>
      <c r="C3983" s="9"/>
      <c r="D3983" s="9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  <c r="AI3983" s="6"/>
      <c r="AJ3983" s="6"/>
    </row>
    <row r="3984" spans="2:36" s="1" customFormat="1" ht="12.75">
      <c r="B3984" s="12"/>
      <c r="C3984" s="9"/>
      <c r="D3984" s="9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  <c r="AI3984" s="6"/>
      <c r="AJ3984" s="6"/>
    </row>
    <row r="3985" spans="2:36" s="1" customFormat="1" ht="12.75">
      <c r="B3985" s="12"/>
      <c r="C3985" s="9"/>
      <c r="D3985" s="9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  <c r="AI3985" s="6"/>
      <c r="AJ3985" s="6"/>
    </row>
    <row r="3986" spans="2:36" s="1" customFormat="1" ht="12.75">
      <c r="B3986" s="12"/>
      <c r="C3986" s="9"/>
      <c r="D3986" s="9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  <c r="AI3986" s="6"/>
      <c r="AJ3986" s="6"/>
    </row>
    <row r="3987" spans="2:36" s="1" customFormat="1" ht="12.75">
      <c r="B3987" s="12"/>
      <c r="C3987" s="9"/>
      <c r="D3987" s="9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  <c r="AI3987" s="6"/>
      <c r="AJ3987" s="6"/>
    </row>
    <row r="3988" spans="2:36" s="1" customFormat="1" ht="12.75">
      <c r="B3988" s="12"/>
      <c r="C3988" s="9"/>
      <c r="D3988" s="9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  <c r="AI3988" s="6"/>
      <c r="AJ3988" s="6"/>
    </row>
    <row r="3989" spans="2:36" s="1" customFormat="1" ht="12.75">
      <c r="B3989" s="12"/>
      <c r="C3989" s="9"/>
      <c r="D3989" s="9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  <c r="AI3989" s="6"/>
      <c r="AJ3989" s="6"/>
    </row>
    <row r="3990" spans="2:36" s="1" customFormat="1" ht="12.75">
      <c r="B3990" s="12"/>
      <c r="C3990" s="9"/>
      <c r="D3990" s="9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  <c r="AI3990" s="6"/>
      <c r="AJ3990" s="6"/>
    </row>
    <row r="3991" spans="2:36" s="1" customFormat="1" ht="12.75">
      <c r="B3991" s="12"/>
      <c r="C3991" s="9"/>
      <c r="D3991" s="9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  <c r="AI3991" s="6"/>
      <c r="AJ3991" s="6"/>
    </row>
    <row r="3992" spans="2:36" s="1" customFormat="1" ht="12.75">
      <c r="B3992" s="12"/>
      <c r="C3992" s="9"/>
      <c r="D3992" s="9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  <c r="AI3992" s="6"/>
      <c r="AJ3992" s="6"/>
    </row>
    <row r="3993" spans="2:36" s="1" customFormat="1" ht="12.75">
      <c r="B3993" s="12"/>
      <c r="C3993" s="9"/>
      <c r="D3993" s="9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  <c r="AI3993" s="6"/>
      <c r="AJ3993" s="6"/>
    </row>
    <row r="3994" spans="2:36" s="1" customFormat="1" ht="12.75">
      <c r="B3994" s="12"/>
      <c r="C3994" s="9"/>
      <c r="D3994" s="9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  <c r="AI3994" s="6"/>
      <c r="AJ3994" s="6"/>
    </row>
    <row r="3995" spans="2:36" s="1" customFormat="1" ht="12.75">
      <c r="B3995" s="12"/>
      <c r="C3995" s="9"/>
      <c r="D3995" s="9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  <c r="AI3995" s="6"/>
      <c r="AJ3995" s="6"/>
    </row>
    <row r="3996" spans="2:36" s="1" customFormat="1" ht="12.75">
      <c r="B3996" s="12"/>
      <c r="C3996" s="9"/>
      <c r="D3996" s="9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  <c r="AI3996" s="6"/>
      <c r="AJ3996" s="6"/>
    </row>
    <row r="3997" spans="2:36" s="1" customFormat="1" ht="12.75">
      <c r="B3997" s="12"/>
      <c r="C3997" s="9"/>
      <c r="D3997" s="9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  <c r="AI3997" s="6"/>
      <c r="AJ3997" s="6"/>
    </row>
    <row r="3998" spans="2:36" s="1" customFormat="1" ht="12.75">
      <c r="B3998" s="12"/>
      <c r="C3998" s="9"/>
      <c r="D3998" s="9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  <c r="AI3998" s="6"/>
      <c r="AJ3998" s="6"/>
    </row>
    <row r="3999" spans="2:36" s="1" customFormat="1" ht="12.75">
      <c r="B3999" s="12"/>
      <c r="C3999" s="9"/>
      <c r="D3999" s="9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  <c r="AI3999" s="6"/>
      <c r="AJ3999" s="6"/>
    </row>
    <row r="4000" spans="2:36" s="1" customFormat="1" ht="12.75">
      <c r="B4000" s="12"/>
      <c r="C4000" s="9"/>
      <c r="D4000" s="9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  <c r="AI4000" s="6"/>
      <c r="AJ4000" s="6"/>
    </row>
    <row r="4001" spans="2:36" s="1" customFormat="1" ht="12.75">
      <c r="B4001" s="12"/>
      <c r="C4001" s="9"/>
      <c r="D4001" s="9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  <c r="AI4001" s="6"/>
      <c r="AJ4001" s="6"/>
    </row>
    <row r="4002" spans="2:36" s="1" customFormat="1" ht="12.75">
      <c r="B4002" s="12"/>
      <c r="C4002" s="9"/>
      <c r="D4002" s="9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  <c r="AI4002" s="6"/>
      <c r="AJ4002" s="6"/>
    </row>
    <row r="4003" spans="2:36" s="1" customFormat="1" ht="12.75">
      <c r="B4003" s="12"/>
      <c r="C4003" s="9"/>
      <c r="D4003" s="9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  <c r="AI4003" s="6"/>
      <c r="AJ4003" s="6"/>
    </row>
    <row r="4004" spans="2:36" s="1" customFormat="1" ht="12.75">
      <c r="B4004" s="12"/>
      <c r="C4004" s="9"/>
      <c r="D4004" s="9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  <c r="AI4004" s="6"/>
      <c r="AJ4004" s="6"/>
    </row>
    <row r="4005" spans="2:36" s="1" customFormat="1" ht="12.75">
      <c r="B4005" s="12"/>
      <c r="C4005" s="9"/>
      <c r="D4005" s="9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  <c r="AI4005" s="6"/>
      <c r="AJ4005" s="6"/>
    </row>
    <row r="4006" spans="2:36" s="1" customFormat="1" ht="12.75">
      <c r="B4006" s="12"/>
      <c r="C4006" s="9"/>
      <c r="D4006" s="9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  <c r="AI4006" s="6"/>
      <c r="AJ4006" s="6"/>
    </row>
    <row r="4007" spans="2:36" s="1" customFormat="1" ht="12.75">
      <c r="B4007" s="12"/>
      <c r="C4007" s="9"/>
      <c r="D4007" s="9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  <c r="AI4007" s="6"/>
      <c r="AJ4007" s="6"/>
    </row>
    <row r="4008" spans="2:36" s="1" customFormat="1" ht="12.75">
      <c r="B4008" s="12"/>
      <c r="C4008" s="9"/>
      <c r="D4008" s="9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  <c r="AI4008" s="6"/>
      <c r="AJ4008" s="6"/>
    </row>
    <row r="4009" spans="2:36" s="1" customFormat="1" ht="12.75">
      <c r="B4009" s="12"/>
      <c r="C4009" s="9"/>
      <c r="D4009" s="9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  <c r="AI4009" s="6"/>
      <c r="AJ4009" s="6"/>
    </row>
    <row r="4010" spans="2:36" s="1" customFormat="1" ht="12.75">
      <c r="B4010" s="12"/>
      <c r="C4010" s="9"/>
      <c r="D4010" s="9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  <c r="AI4010" s="6"/>
      <c r="AJ4010" s="6"/>
    </row>
    <row r="4011" spans="2:36" s="1" customFormat="1" ht="12.75">
      <c r="B4011" s="12"/>
      <c r="C4011" s="9"/>
      <c r="D4011" s="9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  <c r="AI4011" s="6"/>
      <c r="AJ4011" s="6"/>
    </row>
    <row r="4012" spans="2:36" s="1" customFormat="1" ht="12.75">
      <c r="B4012" s="12"/>
      <c r="C4012" s="9"/>
      <c r="D4012" s="9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  <c r="AI4012" s="6"/>
      <c r="AJ4012" s="6"/>
    </row>
    <row r="4013" spans="2:36" s="1" customFormat="1" ht="12.75">
      <c r="B4013" s="12"/>
      <c r="C4013" s="9"/>
      <c r="D4013" s="9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  <c r="AI4013" s="6"/>
      <c r="AJ4013" s="6"/>
    </row>
    <row r="4014" spans="2:36" s="1" customFormat="1" ht="12.75">
      <c r="B4014" s="12"/>
      <c r="C4014" s="9"/>
      <c r="D4014" s="9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  <c r="AI4014" s="6"/>
      <c r="AJ4014" s="6"/>
    </row>
    <row r="4015" spans="2:36" s="1" customFormat="1" ht="12.75">
      <c r="B4015" s="12"/>
      <c r="C4015" s="9"/>
      <c r="D4015" s="9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  <c r="AI4015" s="6"/>
      <c r="AJ4015" s="6"/>
    </row>
    <row r="4016" spans="2:36" s="1" customFormat="1" ht="12.75">
      <c r="B4016" s="12"/>
      <c r="C4016" s="9"/>
      <c r="D4016" s="9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  <c r="AI4016" s="6"/>
      <c r="AJ4016" s="6"/>
    </row>
    <row r="4017" spans="2:36" s="1" customFormat="1" ht="12.75">
      <c r="B4017" s="12"/>
      <c r="C4017" s="9"/>
      <c r="D4017" s="9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  <c r="AI4017" s="6"/>
      <c r="AJ4017" s="6"/>
    </row>
    <row r="4018" spans="2:36" s="1" customFormat="1" ht="12.75">
      <c r="B4018" s="12"/>
      <c r="C4018" s="9"/>
      <c r="D4018" s="9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  <c r="AI4018" s="6"/>
      <c r="AJ4018" s="6"/>
    </row>
    <row r="4019" spans="2:36" s="1" customFormat="1" ht="12.75">
      <c r="B4019" s="12"/>
      <c r="C4019" s="9"/>
      <c r="D4019" s="9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  <c r="AI4019" s="6"/>
      <c r="AJ4019" s="6"/>
    </row>
    <row r="4020" spans="2:36" s="1" customFormat="1" ht="12.75">
      <c r="B4020" s="12"/>
      <c r="C4020" s="9"/>
      <c r="D4020" s="9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  <c r="AI4020" s="6"/>
      <c r="AJ4020" s="6"/>
    </row>
    <row r="4021" spans="2:36" s="1" customFormat="1" ht="12.75">
      <c r="B4021" s="12"/>
      <c r="C4021" s="9"/>
      <c r="D4021" s="9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  <c r="AI4021" s="6"/>
      <c r="AJ4021" s="6"/>
    </row>
    <row r="4022" spans="2:36" s="1" customFormat="1" ht="12.75">
      <c r="B4022" s="12"/>
      <c r="C4022" s="9"/>
      <c r="D4022" s="9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  <c r="AI4022" s="6"/>
      <c r="AJ4022" s="6"/>
    </row>
    <row r="4023" spans="2:36" s="1" customFormat="1" ht="12.75">
      <c r="B4023" s="12"/>
      <c r="C4023" s="9"/>
      <c r="D4023" s="9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  <c r="AI4023" s="6"/>
      <c r="AJ4023" s="6"/>
    </row>
    <row r="4024" spans="2:36" s="1" customFormat="1" ht="12.75">
      <c r="B4024" s="12"/>
      <c r="C4024" s="9"/>
      <c r="D4024" s="9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  <c r="AI4024" s="6"/>
      <c r="AJ4024" s="6"/>
    </row>
    <row r="4025" spans="2:36" s="1" customFormat="1" ht="12.75">
      <c r="B4025" s="12"/>
      <c r="C4025" s="9"/>
      <c r="D4025" s="9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  <c r="AI4025" s="6"/>
      <c r="AJ4025" s="6"/>
    </row>
    <row r="4026" spans="2:36" s="1" customFormat="1" ht="12.75">
      <c r="B4026" s="12"/>
      <c r="C4026" s="9"/>
      <c r="D4026" s="9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  <c r="AI4026" s="6"/>
      <c r="AJ4026" s="6"/>
    </row>
    <row r="4027" spans="2:36" s="1" customFormat="1" ht="12.75">
      <c r="B4027" s="12"/>
      <c r="C4027" s="9"/>
      <c r="D4027" s="9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  <c r="AI4027" s="6"/>
      <c r="AJ4027" s="6"/>
    </row>
    <row r="4028" spans="2:36" s="1" customFormat="1" ht="12.75">
      <c r="B4028" s="12"/>
      <c r="C4028" s="9"/>
      <c r="D4028" s="9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  <c r="AI4028" s="6"/>
      <c r="AJ4028" s="6"/>
    </row>
    <row r="4029" spans="2:36" s="1" customFormat="1" ht="12.75">
      <c r="B4029" s="12"/>
      <c r="C4029" s="9"/>
      <c r="D4029" s="9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  <c r="AI4029" s="6"/>
      <c r="AJ4029" s="6"/>
    </row>
    <row r="4030" spans="2:36" s="1" customFormat="1" ht="12.75">
      <c r="B4030" s="12"/>
      <c r="C4030" s="9"/>
      <c r="D4030" s="9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  <c r="AI4030" s="6"/>
      <c r="AJ4030" s="6"/>
    </row>
    <row r="4031" spans="2:36" s="1" customFormat="1" ht="12.75">
      <c r="B4031" s="12"/>
      <c r="C4031" s="9"/>
      <c r="D4031" s="9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  <c r="AI4031" s="6"/>
      <c r="AJ4031" s="6"/>
    </row>
    <row r="4032" spans="2:36" s="1" customFormat="1" ht="12.75">
      <c r="B4032" s="12"/>
      <c r="C4032" s="9"/>
      <c r="D4032" s="9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  <c r="AI4032" s="6"/>
      <c r="AJ4032" s="6"/>
    </row>
    <row r="4033" spans="2:36" s="1" customFormat="1" ht="12.75">
      <c r="B4033" s="12"/>
      <c r="C4033" s="9"/>
      <c r="D4033" s="9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  <c r="AI4033" s="6"/>
      <c r="AJ4033" s="6"/>
    </row>
    <row r="4034" spans="2:36" s="1" customFormat="1" ht="12.75">
      <c r="B4034" s="12"/>
      <c r="C4034" s="9"/>
      <c r="D4034" s="9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  <c r="AI4034" s="6"/>
      <c r="AJ4034" s="6"/>
    </row>
    <row r="4035" spans="2:36" s="1" customFormat="1" ht="12.75">
      <c r="B4035" s="12"/>
      <c r="C4035" s="9"/>
      <c r="D4035" s="9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  <c r="AI4035" s="6"/>
      <c r="AJ4035" s="6"/>
    </row>
    <row r="4036" spans="2:36" s="1" customFormat="1" ht="12.75">
      <c r="B4036" s="12"/>
      <c r="C4036" s="9"/>
      <c r="D4036" s="9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  <c r="AI4036" s="6"/>
      <c r="AJ4036" s="6"/>
    </row>
    <row r="4037" spans="2:36" s="1" customFormat="1" ht="12.75">
      <c r="B4037" s="12"/>
      <c r="C4037" s="9"/>
      <c r="D4037" s="9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  <c r="AI4037" s="6"/>
      <c r="AJ4037" s="6"/>
    </row>
    <row r="4038" spans="2:36" s="1" customFormat="1" ht="12.75">
      <c r="B4038" s="12"/>
      <c r="C4038" s="9"/>
      <c r="D4038" s="9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  <c r="AI4038" s="6"/>
      <c r="AJ4038" s="6"/>
    </row>
    <row r="4039" spans="2:36" s="1" customFormat="1" ht="12.75">
      <c r="B4039" s="12"/>
      <c r="C4039" s="9"/>
      <c r="D4039" s="9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  <c r="AI4039" s="6"/>
      <c r="AJ4039" s="6"/>
    </row>
    <row r="4040" spans="2:36" s="1" customFormat="1" ht="12.75">
      <c r="B4040" s="12"/>
      <c r="C4040" s="9"/>
      <c r="D4040" s="9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  <c r="AI4040" s="6"/>
      <c r="AJ4040" s="6"/>
    </row>
    <row r="4041" spans="2:36" s="1" customFormat="1" ht="12.75">
      <c r="B4041" s="12"/>
      <c r="C4041" s="9"/>
      <c r="D4041" s="9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  <c r="AI4041" s="6"/>
      <c r="AJ4041" s="6"/>
    </row>
    <row r="4042" spans="2:36" s="1" customFormat="1" ht="12.75">
      <c r="B4042" s="12"/>
      <c r="C4042" s="9"/>
      <c r="D4042" s="9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  <c r="AI4042" s="6"/>
      <c r="AJ4042" s="6"/>
    </row>
    <row r="4043" spans="2:36" s="1" customFormat="1" ht="12.75">
      <c r="B4043" s="12"/>
      <c r="C4043" s="9"/>
      <c r="D4043" s="9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  <c r="AI4043" s="6"/>
      <c r="AJ4043" s="6"/>
    </row>
    <row r="4044" spans="2:36" s="1" customFormat="1" ht="12.75">
      <c r="B4044" s="12"/>
      <c r="C4044" s="9"/>
      <c r="D4044" s="9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  <c r="AI4044" s="6"/>
      <c r="AJ4044" s="6"/>
    </row>
    <row r="4045" spans="2:36" s="1" customFormat="1" ht="12.75">
      <c r="B4045" s="12"/>
      <c r="C4045" s="9"/>
      <c r="D4045" s="9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  <c r="AI4045" s="6"/>
      <c r="AJ4045" s="6"/>
    </row>
    <row r="4046" spans="2:36" s="1" customFormat="1" ht="12.75">
      <c r="B4046" s="12"/>
      <c r="C4046" s="9"/>
      <c r="D4046" s="9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  <c r="AI4046" s="6"/>
      <c r="AJ4046" s="6"/>
    </row>
    <row r="4047" spans="2:36" s="1" customFormat="1" ht="12.75">
      <c r="B4047" s="12"/>
      <c r="C4047" s="9"/>
      <c r="D4047" s="9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  <c r="AI4047" s="6"/>
      <c r="AJ4047" s="6"/>
    </row>
    <row r="4048" spans="2:36" s="1" customFormat="1" ht="12.75">
      <c r="B4048" s="12"/>
      <c r="C4048" s="9"/>
      <c r="D4048" s="9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  <c r="AI4048" s="6"/>
      <c r="AJ4048" s="6"/>
    </row>
    <row r="4049" spans="2:36" s="1" customFormat="1" ht="12.75">
      <c r="B4049" s="12"/>
      <c r="C4049" s="9"/>
      <c r="D4049" s="9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  <c r="AI4049" s="6"/>
      <c r="AJ4049" s="6"/>
    </row>
    <row r="4050" spans="2:36" s="1" customFormat="1" ht="12.75">
      <c r="B4050" s="12"/>
      <c r="C4050" s="9"/>
      <c r="D4050" s="9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  <c r="AI4050" s="6"/>
      <c r="AJ4050" s="6"/>
    </row>
    <row r="4051" spans="2:36" s="1" customFormat="1" ht="12.75">
      <c r="B4051" s="12"/>
      <c r="C4051" s="9"/>
      <c r="D4051" s="9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  <c r="AI4051" s="6"/>
      <c r="AJ4051" s="6"/>
    </row>
    <row r="4052" spans="2:36" s="1" customFormat="1" ht="12.75">
      <c r="B4052" s="12"/>
      <c r="C4052" s="9"/>
      <c r="D4052" s="9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  <c r="AI4052" s="6"/>
      <c r="AJ4052" s="6"/>
    </row>
    <row r="4053" spans="2:36" s="1" customFormat="1" ht="12.75">
      <c r="B4053" s="12"/>
      <c r="C4053" s="9"/>
      <c r="D4053" s="9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  <c r="AI4053" s="6"/>
      <c r="AJ4053" s="6"/>
    </row>
    <row r="4054" spans="2:36" s="1" customFormat="1" ht="12.75">
      <c r="B4054" s="12"/>
      <c r="C4054" s="9"/>
      <c r="D4054" s="9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  <c r="AI4054" s="6"/>
      <c r="AJ4054" s="6"/>
    </row>
    <row r="4055" spans="2:36" s="1" customFormat="1" ht="12.75">
      <c r="B4055" s="12"/>
      <c r="C4055" s="9"/>
      <c r="D4055" s="9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  <c r="AI4055" s="6"/>
      <c r="AJ4055" s="6"/>
    </row>
    <row r="4056" spans="2:36" s="1" customFormat="1" ht="12.75">
      <c r="B4056" s="12"/>
      <c r="C4056" s="9"/>
      <c r="D4056" s="9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  <c r="AI4056" s="6"/>
      <c r="AJ4056" s="6"/>
    </row>
    <row r="4057" spans="2:36" s="1" customFormat="1" ht="12.75">
      <c r="B4057" s="12"/>
      <c r="C4057" s="9"/>
      <c r="D4057" s="9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  <c r="AI4057" s="6"/>
      <c r="AJ4057" s="6"/>
    </row>
    <row r="4058" spans="2:36" s="1" customFormat="1" ht="12.75">
      <c r="B4058" s="12"/>
      <c r="C4058" s="9"/>
      <c r="D4058" s="9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  <c r="AI4058" s="6"/>
      <c r="AJ4058" s="6"/>
    </row>
    <row r="4059" spans="2:36" s="1" customFormat="1" ht="12.75">
      <c r="B4059" s="12"/>
      <c r="C4059" s="9"/>
      <c r="D4059" s="9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  <c r="AI4059" s="6"/>
      <c r="AJ4059" s="6"/>
    </row>
    <row r="4060" spans="2:36" s="1" customFormat="1" ht="12.75">
      <c r="B4060" s="12"/>
      <c r="C4060" s="9"/>
      <c r="D4060" s="9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  <c r="AI4060" s="6"/>
      <c r="AJ4060" s="6"/>
    </row>
    <row r="4061" spans="2:36" s="1" customFormat="1" ht="12.75">
      <c r="B4061" s="12"/>
      <c r="C4061" s="9"/>
      <c r="D4061" s="9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  <c r="AI4061" s="6"/>
      <c r="AJ4061" s="6"/>
    </row>
    <row r="4062" spans="2:36" s="1" customFormat="1" ht="12.75">
      <c r="B4062" s="12"/>
      <c r="C4062" s="9"/>
      <c r="D4062" s="9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  <c r="AI4062" s="6"/>
      <c r="AJ4062" s="6"/>
    </row>
    <row r="4063" spans="2:36" s="1" customFormat="1" ht="12.75">
      <c r="B4063" s="12"/>
      <c r="C4063" s="9"/>
      <c r="D4063" s="9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  <c r="AI4063" s="6"/>
      <c r="AJ4063" s="6"/>
    </row>
    <row r="4064" spans="2:36" s="1" customFormat="1" ht="12.75">
      <c r="B4064" s="12"/>
      <c r="C4064" s="9"/>
      <c r="D4064" s="9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  <c r="AI4064" s="6"/>
      <c r="AJ4064" s="6"/>
    </row>
    <row r="4065" spans="2:36" s="1" customFormat="1" ht="12.75">
      <c r="B4065" s="12"/>
      <c r="C4065" s="9"/>
      <c r="D4065" s="9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  <c r="AI4065" s="6"/>
      <c r="AJ4065" s="6"/>
    </row>
    <row r="4066" spans="2:36" s="1" customFormat="1" ht="12.75">
      <c r="B4066" s="12"/>
      <c r="C4066" s="9"/>
      <c r="D4066" s="9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  <c r="AI4066" s="6"/>
      <c r="AJ4066" s="6"/>
    </row>
    <row r="4067" spans="2:36" s="1" customFormat="1" ht="12.75">
      <c r="B4067" s="12"/>
      <c r="C4067" s="9"/>
      <c r="D4067" s="9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  <c r="AI4067" s="6"/>
      <c r="AJ4067" s="6"/>
    </row>
    <row r="4068" spans="2:36" s="1" customFormat="1" ht="12.75">
      <c r="B4068" s="12"/>
      <c r="C4068" s="9"/>
      <c r="D4068" s="9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  <c r="AI4068" s="6"/>
      <c r="AJ4068" s="6"/>
    </row>
    <row r="4069" spans="2:36" s="1" customFormat="1" ht="12.75">
      <c r="B4069" s="12"/>
      <c r="C4069" s="9"/>
      <c r="D4069" s="9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  <c r="AI4069" s="6"/>
      <c r="AJ4069" s="6"/>
    </row>
    <row r="4070" spans="2:36" s="1" customFormat="1" ht="12.75">
      <c r="B4070" s="12"/>
      <c r="C4070" s="9"/>
      <c r="D4070" s="9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  <c r="AI4070" s="6"/>
      <c r="AJ4070" s="6"/>
    </row>
    <row r="4071" spans="2:36" s="1" customFormat="1" ht="12.75">
      <c r="B4071" s="12"/>
      <c r="C4071" s="9"/>
      <c r="D4071" s="9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  <c r="AI4071" s="6"/>
      <c r="AJ4071" s="6"/>
    </row>
    <row r="4072" spans="2:36" s="1" customFormat="1" ht="12.75">
      <c r="B4072" s="12"/>
      <c r="C4072" s="9"/>
      <c r="D4072" s="9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  <c r="AI4072" s="6"/>
      <c r="AJ4072" s="6"/>
    </row>
    <row r="4073" spans="2:36" s="1" customFormat="1" ht="12.75">
      <c r="B4073" s="12"/>
      <c r="C4073" s="9"/>
      <c r="D4073" s="9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  <c r="AI4073" s="6"/>
      <c r="AJ4073" s="6"/>
    </row>
    <row r="4074" spans="2:36" s="1" customFormat="1" ht="12.75">
      <c r="B4074" s="12"/>
      <c r="C4074" s="9"/>
      <c r="D4074" s="9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  <c r="AI4074" s="6"/>
      <c r="AJ4074" s="6"/>
    </row>
    <row r="4075" spans="2:36" s="1" customFormat="1" ht="12.75">
      <c r="B4075" s="12"/>
      <c r="C4075" s="9"/>
      <c r="D4075" s="9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  <c r="AI4075" s="6"/>
      <c r="AJ4075" s="6"/>
    </row>
    <row r="4076" spans="2:36" s="1" customFormat="1" ht="12.75">
      <c r="B4076" s="12"/>
      <c r="C4076" s="9"/>
      <c r="D4076" s="9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  <c r="AI4076" s="6"/>
      <c r="AJ4076" s="6"/>
    </row>
    <row r="4077" spans="2:36" s="1" customFormat="1" ht="12.75">
      <c r="B4077" s="12"/>
      <c r="C4077" s="9"/>
      <c r="D4077" s="9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  <c r="AI4077" s="6"/>
      <c r="AJ4077" s="6"/>
    </row>
    <row r="4078" spans="2:36" s="1" customFormat="1" ht="12.75">
      <c r="B4078" s="12"/>
      <c r="C4078" s="9"/>
      <c r="D4078" s="9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  <c r="AI4078" s="6"/>
      <c r="AJ4078" s="6"/>
    </row>
    <row r="4079" spans="2:36" s="1" customFormat="1" ht="12.75">
      <c r="B4079" s="12"/>
      <c r="C4079" s="9"/>
      <c r="D4079" s="9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  <c r="AI4079" s="6"/>
      <c r="AJ4079" s="6"/>
    </row>
    <row r="4080" spans="2:36" s="1" customFormat="1" ht="12.75">
      <c r="B4080" s="12"/>
      <c r="C4080" s="9"/>
      <c r="D4080" s="9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  <c r="AI4080" s="6"/>
      <c r="AJ4080" s="6"/>
    </row>
    <row r="4081" spans="2:36" s="1" customFormat="1" ht="12.75">
      <c r="B4081" s="12"/>
      <c r="C4081" s="9"/>
      <c r="D4081" s="9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  <c r="AI4081" s="6"/>
      <c r="AJ4081" s="6"/>
    </row>
    <row r="4082" spans="2:36" s="1" customFormat="1" ht="12.75">
      <c r="B4082" s="12"/>
      <c r="C4082" s="9"/>
      <c r="D4082" s="9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  <c r="AI4082" s="6"/>
      <c r="AJ4082" s="6"/>
    </row>
    <row r="4083" spans="2:36" s="1" customFormat="1" ht="12.75">
      <c r="B4083" s="12"/>
      <c r="C4083" s="9"/>
      <c r="D4083" s="9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  <c r="AI4083" s="6"/>
      <c r="AJ4083" s="6"/>
    </row>
    <row r="4084" spans="2:36" s="1" customFormat="1" ht="12.75">
      <c r="B4084" s="12"/>
      <c r="C4084" s="9"/>
      <c r="D4084" s="9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  <c r="AI4084" s="6"/>
      <c r="AJ4084" s="6"/>
    </row>
    <row r="4085" spans="2:36" s="1" customFormat="1" ht="12.75">
      <c r="B4085" s="12"/>
      <c r="C4085" s="9"/>
      <c r="D4085" s="9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  <c r="AI4085" s="6"/>
      <c r="AJ4085" s="6"/>
    </row>
    <row r="4086" spans="2:36" s="1" customFormat="1" ht="12.75">
      <c r="B4086" s="12"/>
      <c r="C4086" s="9"/>
      <c r="D4086" s="9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  <c r="AI4086" s="6"/>
      <c r="AJ4086" s="6"/>
    </row>
    <row r="4087" spans="2:36" s="1" customFormat="1" ht="12.75">
      <c r="B4087" s="12"/>
      <c r="C4087" s="9"/>
      <c r="D4087" s="9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  <c r="AI4087" s="6"/>
      <c r="AJ4087" s="6"/>
    </row>
    <row r="4088" spans="2:36" s="1" customFormat="1" ht="12.75">
      <c r="B4088" s="12"/>
      <c r="C4088" s="9"/>
      <c r="D4088" s="9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  <c r="AI4088" s="6"/>
      <c r="AJ4088" s="6"/>
    </row>
    <row r="4089" spans="2:36" s="1" customFormat="1" ht="12.75">
      <c r="B4089" s="12"/>
      <c r="C4089" s="9"/>
      <c r="D4089" s="9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  <c r="AI4089" s="6"/>
      <c r="AJ4089" s="6"/>
    </row>
    <row r="4090" spans="2:36" s="1" customFormat="1" ht="12.75">
      <c r="B4090" s="12"/>
      <c r="C4090" s="9"/>
      <c r="D4090" s="9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  <c r="AI4090" s="6"/>
      <c r="AJ4090" s="6"/>
    </row>
    <row r="4091" spans="2:36" s="1" customFormat="1" ht="12.75">
      <c r="B4091" s="12"/>
      <c r="C4091" s="9"/>
      <c r="D4091" s="9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  <c r="AI4091" s="6"/>
      <c r="AJ4091" s="6"/>
    </row>
    <row r="4092" spans="2:36" s="1" customFormat="1" ht="12.75">
      <c r="B4092" s="12"/>
      <c r="C4092" s="9"/>
      <c r="D4092" s="9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  <c r="AI4092" s="6"/>
      <c r="AJ4092" s="6"/>
    </row>
    <row r="4093" spans="2:36" s="1" customFormat="1" ht="12.75">
      <c r="B4093" s="12"/>
      <c r="C4093" s="9"/>
      <c r="D4093" s="9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  <c r="AI4093" s="6"/>
      <c r="AJ4093" s="6"/>
    </row>
    <row r="4094" spans="2:36" s="1" customFormat="1" ht="12.75">
      <c r="B4094" s="12"/>
      <c r="C4094" s="9"/>
      <c r="D4094" s="9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  <c r="AI4094" s="6"/>
      <c r="AJ4094" s="6"/>
    </row>
    <row r="4095" spans="2:36" s="1" customFormat="1" ht="12.75">
      <c r="B4095" s="12"/>
      <c r="C4095" s="9"/>
      <c r="D4095" s="9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  <c r="AI4095" s="6"/>
      <c r="AJ4095" s="6"/>
    </row>
    <row r="4096" spans="2:36" s="1" customFormat="1" ht="12.75">
      <c r="B4096" s="12"/>
      <c r="C4096" s="9"/>
      <c r="D4096" s="9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  <c r="AI4096" s="6"/>
      <c r="AJ4096" s="6"/>
    </row>
    <row r="4097" spans="2:36" s="1" customFormat="1" ht="12.75">
      <c r="B4097" s="12"/>
      <c r="C4097" s="9"/>
      <c r="D4097" s="9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  <c r="AI4097" s="6"/>
      <c r="AJ4097" s="6"/>
    </row>
    <row r="4098" spans="2:36" s="1" customFormat="1" ht="12.75">
      <c r="B4098" s="12"/>
      <c r="C4098" s="9"/>
      <c r="D4098" s="9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  <c r="AI4098" s="6"/>
      <c r="AJ4098" s="6"/>
    </row>
    <row r="4099" spans="2:36" s="1" customFormat="1" ht="12.75">
      <c r="B4099" s="12"/>
      <c r="C4099" s="9"/>
      <c r="D4099" s="9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  <c r="AI4099" s="6"/>
      <c r="AJ4099" s="6"/>
    </row>
    <row r="4100" spans="2:36" s="1" customFormat="1" ht="12.75">
      <c r="B4100" s="12"/>
      <c r="C4100" s="9"/>
      <c r="D4100" s="9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  <c r="AI4100" s="6"/>
      <c r="AJ4100" s="6"/>
    </row>
    <row r="4101" spans="2:36" s="1" customFormat="1" ht="12.75">
      <c r="B4101" s="12"/>
      <c r="C4101" s="9"/>
      <c r="D4101" s="9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  <c r="AI4101" s="6"/>
      <c r="AJ4101" s="6"/>
    </row>
    <row r="4102" spans="2:36" s="1" customFormat="1" ht="12.75">
      <c r="B4102" s="12"/>
      <c r="C4102" s="9"/>
      <c r="D4102" s="9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  <c r="AI4102" s="6"/>
      <c r="AJ4102" s="6"/>
    </row>
    <row r="4103" spans="2:36" s="1" customFormat="1" ht="12.75">
      <c r="B4103" s="12"/>
      <c r="C4103" s="9"/>
      <c r="D4103" s="9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  <c r="AI4103" s="6"/>
      <c r="AJ4103" s="6"/>
    </row>
    <row r="4104" spans="2:36" s="1" customFormat="1" ht="12.75">
      <c r="B4104" s="12"/>
      <c r="C4104" s="9"/>
      <c r="D4104" s="9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  <c r="AI4104" s="6"/>
      <c r="AJ4104" s="6"/>
    </row>
    <row r="4105" spans="2:36" s="1" customFormat="1" ht="12.75">
      <c r="B4105" s="12"/>
      <c r="C4105" s="9"/>
      <c r="D4105" s="9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  <c r="AI4105" s="6"/>
      <c r="AJ4105" s="6"/>
    </row>
    <row r="4106" spans="2:36" s="1" customFormat="1" ht="12.75">
      <c r="B4106" s="12"/>
      <c r="C4106" s="9"/>
      <c r="D4106" s="9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  <c r="AI4106" s="6"/>
      <c r="AJ4106" s="6"/>
    </row>
    <row r="4107" spans="2:36" s="1" customFormat="1" ht="12.75">
      <c r="B4107" s="12"/>
      <c r="C4107" s="9"/>
      <c r="D4107" s="9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  <c r="AI4107" s="6"/>
      <c r="AJ4107" s="6"/>
    </row>
    <row r="4108" spans="2:36" s="1" customFormat="1" ht="12.75">
      <c r="B4108" s="12"/>
      <c r="C4108" s="9"/>
      <c r="D4108" s="9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  <c r="AI4108" s="6"/>
      <c r="AJ4108" s="6"/>
    </row>
    <row r="4109" spans="2:36" s="1" customFormat="1" ht="12.75">
      <c r="B4109" s="12"/>
      <c r="C4109" s="9"/>
      <c r="D4109" s="9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  <c r="AI4109" s="6"/>
      <c r="AJ4109" s="6"/>
    </row>
    <row r="4110" spans="2:36" s="1" customFormat="1" ht="12.75">
      <c r="B4110" s="12"/>
      <c r="C4110" s="9"/>
      <c r="D4110" s="9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  <c r="AI4110" s="6"/>
      <c r="AJ4110" s="6"/>
    </row>
    <row r="4111" spans="2:36" s="1" customFormat="1" ht="12.75">
      <c r="B4111" s="12"/>
      <c r="C4111" s="9"/>
      <c r="D4111" s="9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  <c r="AI4111" s="6"/>
      <c r="AJ4111" s="6"/>
    </row>
    <row r="4112" spans="2:36" s="1" customFormat="1" ht="12.75">
      <c r="B4112" s="12"/>
      <c r="C4112" s="9"/>
      <c r="D4112" s="9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  <c r="AI4112" s="6"/>
      <c r="AJ4112" s="6"/>
    </row>
    <row r="4113" spans="2:36" s="1" customFormat="1" ht="12.75">
      <c r="B4113" s="12"/>
      <c r="C4113" s="9"/>
      <c r="D4113" s="9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  <c r="AI4113" s="6"/>
      <c r="AJ4113" s="6"/>
    </row>
    <row r="4114" spans="2:36" s="1" customFormat="1" ht="12.75">
      <c r="B4114" s="12"/>
      <c r="C4114" s="9"/>
      <c r="D4114" s="9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  <c r="AI4114" s="6"/>
      <c r="AJ4114" s="6"/>
    </row>
    <row r="4115" spans="2:36" s="1" customFormat="1" ht="12.75">
      <c r="B4115" s="12"/>
      <c r="C4115" s="9"/>
      <c r="D4115" s="9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  <c r="AI4115" s="6"/>
      <c r="AJ4115" s="6"/>
    </row>
    <row r="4116" spans="2:36" s="1" customFormat="1" ht="12.75">
      <c r="B4116" s="12"/>
      <c r="C4116" s="9"/>
      <c r="D4116" s="9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  <c r="AI4116" s="6"/>
      <c r="AJ4116" s="6"/>
    </row>
    <row r="4117" spans="2:36" s="1" customFormat="1" ht="12.75">
      <c r="B4117" s="12"/>
      <c r="C4117" s="9"/>
      <c r="D4117" s="9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  <c r="AI4117" s="6"/>
      <c r="AJ4117" s="6"/>
    </row>
    <row r="4118" spans="2:36" s="1" customFormat="1" ht="12.75">
      <c r="B4118" s="12"/>
      <c r="C4118" s="9"/>
      <c r="D4118" s="9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  <c r="AI4118" s="6"/>
      <c r="AJ4118" s="6"/>
    </row>
    <row r="4119" spans="2:36" s="1" customFormat="1" ht="12.75">
      <c r="B4119" s="12"/>
      <c r="C4119" s="9"/>
      <c r="D4119" s="9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  <c r="AI4119" s="6"/>
      <c r="AJ4119" s="6"/>
    </row>
    <row r="4120" spans="2:36" s="1" customFormat="1" ht="12.75">
      <c r="B4120" s="12"/>
      <c r="C4120" s="9"/>
      <c r="D4120" s="9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  <c r="AI4120" s="6"/>
      <c r="AJ4120" s="6"/>
    </row>
    <row r="4121" spans="2:36" s="1" customFormat="1" ht="12.75">
      <c r="B4121" s="12"/>
      <c r="C4121" s="9"/>
      <c r="D4121" s="9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  <c r="AI4121" s="6"/>
      <c r="AJ4121" s="6"/>
    </row>
    <row r="4122" spans="2:36" s="1" customFormat="1" ht="12.75">
      <c r="B4122" s="12"/>
      <c r="C4122" s="9"/>
      <c r="D4122" s="9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  <c r="AI4122" s="6"/>
      <c r="AJ4122" s="6"/>
    </row>
    <row r="4123" spans="2:36" s="1" customFormat="1" ht="12.75">
      <c r="B4123" s="12"/>
      <c r="C4123" s="9"/>
      <c r="D4123" s="9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  <c r="AI4123" s="6"/>
      <c r="AJ4123" s="6"/>
    </row>
    <row r="4124" spans="2:36" s="1" customFormat="1" ht="12.75">
      <c r="B4124" s="12"/>
      <c r="C4124" s="9"/>
      <c r="D4124" s="9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  <c r="AI4124" s="6"/>
      <c r="AJ4124" s="6"/>
    </row>
    <row r="4125" spans="2:36" s="1" customFormat="1" ht="12.75">
      <c r="B4125" s="12"/>
      <c r="C4125" s="9"/>
      <c r="D4125" s="9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  <c r="AI4125" s="6"/>
      <c r="AJ4125" s="6"/>
    </row>
    <row r="4126" spans="2:36" s="1" customFormat="1" ht="12.75">
      <c r="B4126" s="12"/>
      <c r="C4126" s="9"/>
      <c r="D4126" s="9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  <c r="AI4126" s="6"/>
      <c r="AJ4126" s="6"/>
    </row>
    <row r="4127" spans="2:36" s="1" customFormat="1" ht="12.75">
      <c r="B4127" s="12"/>
      <c r="C4127" s="9"/>
      <c r="D4127" s="9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  <c r="AI4127" s="6"/>
      <c r="AJ4127" s="6"/>
    </row>
    <row r="4128" spans="2:36" s="1" customFormat="1" ht="12.75">
      <c r="B4128" s="12"/>
      <c r="C4128" s="9"/>
      <c r="D4128" s="9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  <c r="AI4128" s="6"/>
      <c r="AJ4128" s="6"/>
    </row>
    <row r="4129" spans="2:36" s="1" customFormat="1" ht="12.75">
      <c r="B4129" s="12"/>
      <c r="C4129" s="9"/>
      <c r="D4129" s="9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  <c r="AI4129" s="6"/>
      <c r="AJ4129" s="6"/>
    </row>
    <row r="4130" spans="2:36" s="1" customFormat="1" ht="12.75">
      <c r="B4130" s="12"/>
      <c r="C4130" s="9"/>
      <c r="D4130" s="9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  <c r="AI4130" s="6"/>
      <c r="AJ4130" s="6"/>
    </row>
    <row r="4131" spans="2:36" s="1" customFormat="1" ht="12.75">
      <c r="B4131" s="12"/>
      <c r="C4131" s="9"/>
      <c r="D4131" s="9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  <c r="AI4131" s="6"/>
      <c r="AJ4131" s="6"/>
    </row>
    <row r="4132" spans="2:36" s="1" customFormat="1" ht="12.75">
      <c r="B4132" s="12"/>
      <c r="C4132" s="9"/>
      <c r="D4132" s="9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  <c r="AI4132" s="6"/>
      <c r="AJ4132" s="6"/>
    </row>
    <row r="4133" spans="2:36" s="1" customFormat="1" ht="12.75">
      <c r="B4133" s="12"/>
      <c r="C4133" s="9"/>
      <c r="D4133" s="9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  <c r="AI4133" s="6"/>
      <c r="AJ4133" s="6"/>
    </row>
    <row r="4134" spans="2:36" s="1" customFormat="1" ht="12.75">
      <c r="B4134" s="12"/>
      <c r="C4134" s="9"/>
      <c r="D4134" s="9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  <c r="AI4134" s="6"/>
      <c r="AJ4134" s="6"/>
    </row>
    <row r="4135" spans="2:36" s="1" customFormat="1" ht="12.75">
      <c r="B4135" s="12"/>
      <c r="C4135" s="9"/>
      <c r="D4135" s="9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  <c r="AI4135" s="6"/>
      <c r="AJ4135" s="6"/>
    </row>
    <row r="4136" spans="2:36" s="1" customFormat="1" ht="12.75">
      <c r="B4136" s="12"/>
      <c r="C4136" s="9"/>
      <c r="D4136" s="9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  <c r="AI4136" s="6"/>
      <c r="AJ4136" s="6"/>
    </row>
    <row r="4137" spans="2:36" s="1" customFormat="1" ht="12.75">
      <c r="B4137" s="12"/>
      <c r="C4137" s="9"/>
      <c r="D4137" s="9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  <c r="AI4137" s="6"/>
      <c r="AJ4137" s="6"/>
    </row>
    <row r="4138" spans="2:36" s="1" customFormat="1" ht="12.75">
      <c r="B4138" s="12"/>
      <c r="C4138" s="9"/>
      <c r="D4138" s="9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  <c r="AI4138" s="6"/>
      <c r="AJ4138" s="6"/>
    </row>
    <row r="4139" spans="2:36" s="1" customFormat="1" ht="12.75">
      <c r="B4139" s="12"/>
      <c r="C4139" s="9"/>
      <c r="D4139" s="9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  <c r="AI4139" s="6"/>
      <c r="AJ4139" s="6"/>
    </row>
    <row r="4140" spans="2:36" s="1" customFormat="1" ht="12.75">
      <c r="B4140" s="12"/>
      <c r="C4140" s="9"/>
      <c r="D4140" s="9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  <c r="AI4140" s="6"/>
      <c r="AJ4140" s="6"/>
    </row>
    <row r="4141" spans="2:36" s="1" customFormat="1" ht="12.75">
      <c r="B4141" s="12"/>
      <c r="C4141" s="9"/>
      <c r="D4141" s="9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  <c r="AI4141" s="6"/>
      <c r="AJ4141" s="6"/>
    </row>
    <row r="4142" spans="2:36" s="1" customFormat="1" ht="12.75">
      <c r="B4142" s="12"/>
      <c r="C4142" s="9"/>
      <c r="D4142" s="9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  <c r="AI4142" s="6"/>
      <c r="AJ4142" s="6"/>
    </row>
    <row r="4143" spans="2:36" s="1" customFormat="1" ht="12.75">
      <c r="B4143" s="12"/>
      <c r="C4143" s="9"/>
      <c r="D4143" s="9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  <c r="AI4143" s="6"/>
      <c r="AJ4143" s="6"/>
    </row>
    <row r="4144" spans="2:36" s="1" customFormat="1" ht="12.75">
      <c r="B4144" s="12"/>
      <c r="C4144" s="9"/>
      <c r="D4144" s="9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  <c r="AI4144" s="6"/>
      <c r="AJ4144" s="6"/>
    </row>
    <row r="4145" spans="2:36" s="1" customFormat="1" ht="12.75">
      <c r="B4145" s="12"/>
      <c r="C4145" s="9"/>
      <c r="D4145" s="9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  <c r="AI4145" s="6"/>
      <c r="AJ4145" s="6"/>
    </row>
    <row r="4146" spans="2:36" s="1" customFormat="1" ht="12.75">
      <c r="B4146" s="12"/>
      <c r="C4146" s="9"/>
      <c r="D4146" s="9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  <c r="AI4146" s="6"/>
      <c r="AJ4146" s="6"/>
    </row>
    <row r="4147" spans="2:36" s="1" customFormat="1" ht="12.75">
      <c r="B4147" s="12"/>
      <c r="C4147" s="9"/>
      <c r="D4147" s="9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  <c r="AI4147" s="6"/>
      <c r="AJ4147" s="6"/>
    </row>
    <row r="4148" spans="2:36" s="1" customFormat="1" ht="12.75">
      <c r="B4148" s="12"/>
      <c r="C4148" s="9"/>
      <c r="D4148" s="9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  <c r="AI4148" s="6"/>
      <c r="AJ4148" s="6"/>
    </row>
    <row r="4149" spans="2:36" s="1" customFormat="1" ht="12.75">
      <c r="B4149" s="12"/>
      <c r="C4149" s="9"/>
      <c r="D4149" s="9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  <c r="AI4149" s="6"/>
      <c r="AJ4149" s="6"/>
    </row>
    <row r="4150" spans="2:36" s="1" customFormat="1" ht="12.75">
      <c r="B4150" s="12"/>
      <c r="C4150" s="9"/>
      <c r="D4150" s="9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  <c r="AI4150" s="6"/>
      <c r="AJ4150" s="6"/>
    </row>
    <row r="4151" spans="2:36" s="1" customFormat="1" ht="12.75">
      <c r="B4151" s="12"/>
      <c r="C4151" s="9"/>
      <c r="D4151" s="9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  <c r="AI4151" s="6"/>
      <c r="AJ4151" s="6"/>
    </row>
    <row r="4152" spans="2:36" s="1" customFormat="1" ht="12.75">
      <c r="B4152" s="12"/>
      <c r="C4152" s="9"/>
      <c r="D4152" s="9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  <c r="AI4152" s="6"/>
      <c r="AJ4152" s="6"/>
    </row>
    <row r="4153" spans="2:36" s="1" customFormat="1" ht="12.75">
      <c r="B4153" s="12"/>
      <c r="C4153" s="9"/>
      <c r="D4153" s="9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  <c r="AI4153" s="6"/>
      <c r="AJ4153" s="6"/>
    </row>
    <row r="4154" spans="2:36" s="1" customFormat="1" ht="12.75">
      <c r="B4154" s="12"/>
      <c r="C4154" s="9"/>
      <c r="D4154" s="9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  <c r="AI4154" s="6"/>
      <c r="AJ4154" s="6"/>
    </row>
    <row r="4155" spans="2:36" s="1" customFormat="1" ht="12.75">
      <c r="B4155" s="12"/>
      <c r="C4155" s="9"/>
      <c r="D4155" s="9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  <c r="AI4155" s="6"/>
      <c r="AJ4155" s="6"/>
    </row>
    <row r="4156" spans="2:36" s="1" customFormat="1" ht="12.75">
      <c r="B4156" s="12"/>
      <c r="C4156" s="9"/>
      <c r="D4156" s="9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  <c r="AI4156" s="6"/>
      <c r="AJ4156" s="6"/>
    </row>
    <row r="4157" spans="2:36" s="1" customFormat="1" ht="12.75">
      <c r="B4157" s="12"/>
      <c r="C4157" s="9"/>
      <c r="D4157" s="9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  <c r="AI4157" s="6"/>
      <c r="AJ4157" s="6"/>
    </row>
    <row r="4158" spans="2:36" s="1" customFormat="1" ht="12.75">
      <c r="B4158" s="12"/>
      <c r="C4158" s="9"/>
      <c r="D4158" s="9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  <c r="AI4158" s="6"/>
      <c r="AJ4158" s="6"/>
    </row>
    <row r="4159" spans="2:36" s="1" customFormat="1" ht="12.75">
      <c r="B4159" s="12"/>
      <c r="C4159" s="9"/>
      <c r="D4159" s="9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  <c r="AI4159" s="6"/>
      <c r="AJ4159" s="6"/>
    </row>
    <row r="4160" spans="2:36" s="1" customFormat="1" ht="12.75">
      <c r="B4160" s="12"/>
      <c r="C4160" s="9"/>
      <c r="D4160" s="9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  <c r="AI4160" s="6"/>
      <c r="AJ4160" s="6"/>
    </row>
    <row r="4161" spans="2:36" s="1" customFormat="1" ht="12.75">
      <c r="B4161" s="12"/>
      <c r="C4161" s="9"/>
      <c r="D4161" s="9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  <c r="AI4161" s="6"/>
      <c r="AJ4161" s="6"/>
    </row>
    <row r="4162" spans="2:36" s="1" customFormat="1" ht="12.75">
      <c r="B4162" s="12"/>
      <c r="C4162" s="9"/>
      <c r="D4162" s="9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  <c r="AI4162" s="6"/>
      <c r="AJ4162" s="6"/>
    </row>
    <row r="4163" spans="2:36" s="1" customFormat="1" ht="12.75">
      <c r="B4163" s="12"/>
      <c r="C4163" s="9"/>
      <c r="D4163" s="9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  <c r="AI4163" s="6"/>
      <c r="AJ4163" s="6"/>
    </row>
    <row r="4164" spans="2:36" s="1" customFormat="1" ht="12.75">
      <c r="B4164" s="12"/>
      <c r="C4164" s="9"/>
      <c r="D4164" s="9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  <c r="AI4164" s="6"/>
      <c r="AJ4164" s="6"/>
    </row>
    <row r="4165" spans="2:36" s="1" customFormat="1" ht="12.75">
      <c r="B4165" s="12"/>
      <c r="C4165" s="9"/>
      <c r="D4165" s="9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  <c r="AI4165" s="6"/>
      <c r="AJ4165" s="6"/>
    </row>
    <row r="4166" spans="2:36" s="1" customFormat="1" ht="12.75">
      <c r="B4166" s="12"/>
      <c r="C4166" s="9"/>
      <c r="D4166" s="9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  <c r="AI4166" s="6"/>
      <c r="AJ4166" s="6"/>
    </row>
    <row r="4167" spans="2:36" s="1" customFormat="1" ht="12.75">
      <c r="B4167" s="12"/>
      <c r="C4167" s="9"/>
      <c r="D4167" s="9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  <c r="AI4167" s="6"/>
      <c r="AJ4167" s="6"/>
    </row>
    <row r="4168" spans="2:36" s="1" customFormat="1" ht="12.75">
      <c r="B4168" s="12"/>
      <c r="C4168" s="9"/>
      <c r="D4168" s="9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  <c r="AI4168" s="6"/>
      <c r="AJ4168" s="6"/>
    </row>
    <row r="4169" spans="2:36" s="1" customFormat="1" ht="12.75">
      <c r="B4169" s="12"/>
      <c r="C4169" s="9"/>
      <c r="D4169" s="9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  <c r="AI4169" s="6"/>
      <c r="AJ4169" s="6"/>
    </row>
    <row r="4170" spans="2:36" s="1" customFormat="1" ht="12.75">
      <c r="B4170" s="12"/>
      <c r="C4170" s="9"/>
      <c r="D4170" s="9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  <c r="AI4170" s="6"/>
      <c r="AJ4170" s="6"/>
    </row>
    <row r="4171" spans="2:36" s="1" customFormat="1" ht="12.75">
      <c r="B4171" s="12"/>
      <c r="C4171" s="9"/>
      <c r="D4171" s="9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  <c r="AI4171" s="6"/>
      <c r="AJ4171" s="6"/>
    </row>
    <row r="4172" spans="2:36" s="1" customFormat="1" ht="12.75">
      <c r="B4172" s="12"/>
      <c r="C4172" s="9"/>
      <c r="D4172" s="9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  <c r="AI4172" s="6"/>
      <c r="AJ4172" s="6"/>
    </row>
    <row r="4173" spans="2:36" s="1" customFormat="1" ht="12.75">
      <c r="B4173" s="12"/>
      <c r="C4173" s="9"/>
      <c r="D4173" s="9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  <c r="AI4173" s="6"/>
      <c r="AJ4173" s="6"/>
    </row>
    <row r="4174" spans="2:36" s="1" customFormat="1" ht="12.75">
      <c r="B4174" s="12"/>
      <c r="C4174" s="9"/>
      <c r="D4174" s="9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  <c r="AI4174" s="6"/>
      <c r="AJ4174" s="6"/>
    </row>
    <row r="4175" spans="2:36" s="1" customFormat="1" ht="12.75">
      <c r="B4175" s="12"/>
      <c r="C4175" s="9"/>
      <c r="D4175" s="9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  <c r="AI4175" s="6"/>
      <c r="AJ4175" s="6"/>
    </row>
    <row r="4176" spans="2:36" s="1" customFormat="1" ht="12.75">
      <c r="B4176" s="12"/>
      <c r="C4176" s="9"/>
      <c r="D4176" s="9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  <c r="AI4176" s="6"/>
      <c r="AJ4176" s="6"/>
    </row>
    <row r="4177" spans="2:36" s="1" customFormat="1" ht="12.75">
      <c r="B4177" s="12"/>
      <c r="C4177" s="9"/>
      <c r="D4177" s="9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  <c r="AI4177" s="6"/>
      <c r="AJ4177" s="6"/>
    </row>
    <row r="4178" spans="2:36" s="1" customFormat="1" ht="12.75">
      <c r="B4178" s="12"/>
      <c r="C4178" s="9"/>
      <c r="D4178" s="9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  <c r="AI4178" s="6"/>
      <c r="AJ4178" s="6"/>
    </row>
    <row r="4179" spans="2:36" s="1" customFormat="1" ht="12.75">
      <c r="B4179" s="12"/>
      <c r="C4179" s="9"/>
      <c r="D4179" s="9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  <c r="AI4179" s="6"/>
      <c r="AJ4179" s="6"/>
    </row>
    <row r="4180" spans="2:36" s="1" customFormat="1" ht="12.75">
      <c r="B4180" s="12"/>
      <c r="C4180" s="9"/>
      <c r="D4180" s="9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  <c r="AI4180" s="6"/>
      <c r="AJ4180" s="6"/>
    </row>
    <row r="4181" spans="2:36" s="1" customFormat="1" ht="12.75">
      <c r="B4181" s="12"/>
      <c r="C4181" s="9"/>
      <c r="D4181" s="9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  <c r="AI4181" s="6"/>
      <c r="AJ4181" s="6"/>
    </row>
    <row r="4182" spans="2:36" s="1" customFormat="1" ht="12.75">
      <c r="B4182" s="12"/>
      <c r="C4182" s="9"/>
      <c r="D4182" s="9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  <c r="AI4182" s="6"/>
      <c r="AJ4182" s="6"/>
    </row>
    <row r="4183" spans="2:36" s="1" customFormat="1" ht="12.75">
      <c r="B4183" s="12"/>
      <c r="C4183" s="9"/>
      <c r="D4183" s="9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  <c r="AI4183" s="6"/>
      <c r="AJ4183" s="6"/>
    </row>
    <row r="4184" spans="2:36" s="1" customFormat="1" ht="12.75">
      <c r="B4184" s="12"/>
      <c r="C4184" s="9"/>
      <c r="D4184" s="9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  <c r="AI4184" s="6"/>
      <c r="AJ4184" s="6"/>
    </row>
    <row r="4185" spans="2:36" s="1" customFormat="1" ht="12.75">
      <c r="B4185" s="12"/>
      <c r="C4185" s="9"/>
      <c r="D4185" s="9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  <c r="AI4185" s="6"/>
      <c r="AJ4185" s="6"/>
    </row>
    <row r="4186" spans="2:36" s="1" customFormat="1" ht="12.75">
      <c r="B4186" s="12"/>
      <c r="C4186" s="9"/>
      <c r="D4186" s="9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  <c r="AI4186" s="6"/>
      <c r="AJ4186" s="6"/>
    </row>
    <row r="4187" spans="2:36" s="1" customFormat="1" ht="12.75">
      <c r="B4187" s="12"/>
      <c r="C4187" s="9"/>
      <c r="D4187" s="9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  <c r="AI4187" s="6"/>
      <c r="AJ4187" s="6"/>
    </row>
    <row r="4188" spans="2:36" s="1" customFormat="1" ht="12.75">
      <c r="B4188" s="12"/>
      <c r="C4188" s="9"/>
      <c r="D4188" s="9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  <c r="AI4188" s="6"/>
      <c r="AJ4188" s="6"/>
    </row>
    <row r="4189" spans="2:36" s="1" customFormat="1" ht="12.75">
      <c r="B4189" s="12"/>
      <c r="C4189" s="9"/>
      <c r="D4189" s="9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  <c r="AI4189" s="6"/>
      <c r="AJ4189" s="6"/>
    </row>
    <row r="4190" spans="2:36" s="1" customFormat="1" ht="12.75">
      <c r="B4190" s="12"/>
      <c r="C4190" s="9"/>
      <c r="D4190" s="9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  <c r="AI4190" s="6"/>
      <c r="AJ4190" s="6"/>
    </row>
    <row r="4191" spans="2:36" s="1" customFormat="1" ht="12.75">
      <c r="B4191" s="12"/>
      <c r="C4191" s="9"/>
      <c r="D4191" s="9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  <c r="AI4191" s="6"/>
      <c r="AJ4191" s="6"/>
    </row>
    <row r="4192" spans="2:36" s="1" customFormat="1" ht="12.75">
      <c r="B4192" s="12"/>
      <c r="C4192" s="9"/>
      <c r="D4192" s="9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  <c r="AI4192" s="6"/>
      <c r="AJ4192" s="6"/>
    </row>
    <row r="4193" spans="2:36" s="1" customFormat="1" ht="12.75">
      <c r="B4193" s="12"/>
      <c r="C4193" s="9"/>
      <c r="D4193" s="9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  <c r="AI4193" s="6"/>
      <c r="AJ4193" s="6"/>
    </row>
    <row r="4194" spans="2:36" s="1" customFormat="1" ht="12.75">
      <c r="B4194" s="12"/>
      <c r="C4194" s="9"/>
      <c r="D4194" s="9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  <c r="AI4194" s="6"/>
      <c r="AJ4194" s="6"/>
    </row>
    <row r="4195" spans="2:36" s="1" customFormat="1" ht="12.75">
      <c r="B4195" s="12"/>
      <c r="C4195" s="9"/>
      <c r="D4195" s="9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  <c r="AI4195" s="6"/>
      <c r="AJ4195" s="6"/>
    </row>
    <row r="4196" spans="2:36" s="1" customFormat="1" ht="12.75">
      <c r="B4196" s="12"/>
      <c r="C4196" s="9"/>
      <c r="D4196" s="9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  <c r="AI4196" s="6"/>
      <c r="AJ4196" s="6"/>
    </row>
    <row r="4197" spans="2:36" s="1" customFormat="1" ht="12.75">
      <c r="B4197" s="12"/>
      <c r="C4197" s="9"/>
      <c r="D4197" s="9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  <c r="AI4197" s="6"/>
      <c r="AJ4197" s="6"/>
    </row>
    <row r="4198" spans="2:36" s="1" customFormat="1" ht="12.75">
      <c r="B4198" s="12"/>
      <c r="C4198" s="9"/>
      <c r="D4198" s="9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  <c r="AI4198" s="6"/>
      <c r="AJ4198" s="6"/>
    </row>
    <row r="4199" spans="2:36" s="1" customFormat="1" ht="12.75">
      <c r="B4199" s="12"/>
      <c r="C4199" s="9"/>
      <c r="D4199" s="9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  <c r="AI4199" s="6"/>
      <c r="AJ4199" s="6"/>
    </row>
    <row r="4200" spans="2:36" s="1" customFormat="1" ht="12.75">
      <c r="B4200" s="12"/>
      <c r="C4200" s="9"/>
      <c r="D4200" s="9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  <c r="AI4200" s="6"/>
      <c r="AJ4200" s="6"/>
    </row>
    <row r="4201" spans="2:36" s="1" customFormat="1" ht="12.75">
      <c r="B4201" s="12"/>
      <c r="C4201" s="9"/>
      <c r="D4201" s="9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  <c r="AI4201" s="6"/>
      <c r="AJ4201" s="6"/>
    </row>
    <row r="4202" spans="2:36" s="1" customFormat="1" ht="12.75">
      <c r="B4202" s="12"/>
      <c r="C4202" s="9"/>
      <c r="D4202" s="9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  <c r="AI4202" s="6"/>
      <c r="AJ4202" s="6"/>
    </row>
    <row r="4203" spans="2:36" s="1" customFormat="1" ht="12.75">
      <c r="B4203" s="12"/>
      <c r="C4203" s="9"/>
      <c r="D4203" s="9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  <c r="AI4203" s="6"/>
      <c r="AJ4203" s="6"/>
    </row>
    <row r="4204" spans="2:36" s="1" customFormat="1" ht="12.75">
      <c r="B4204" s="12"/>
      <c r="C4204" s="9"/>
      <c r="D4204" s="9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  <c r="AI4204" s="6"/>
      <c r="AJ4204" s="6"/>
    </row>
    <row r="4205" spans="2:36" s="1" customFormat="1" ht="12.75">
      <c r="B4205" s="12"/>
      <c r="C4205" s="9"/>
      <c r="D4205" s="9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  <c r="AI4205" s="6"/>
      <c r="AJ4205" s="6"/>
    </row>
    <row r="4206" spans="2:36" s="1" customFormat="1" ht="12.75">
      <c r="B4206" s="12"/>
      <c r="C4206" s="9"/>
      <c r="D4206" s="9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  <c r="AI4206" s="6"/>
      <c r="AJ4206" s="6"/>
    </row>
    <row r="4207" spans="2:36" s="1" customFormat="1" ht="12.75">
      <c r="B4207" s="12"/>
      <c r="C4207" s="9"/>
      <c r="D4207" s="9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  <c r="AI4207" s="6"/>
      <c r="AJ4207" s="6"/>
    </row>
    <row r="4208" spans="2:36" s="1" customFormat="1" ht="12.75">
      <c r="B4208" s="12"/>
      <c r="C4208" s="9"/>
      <c r="D4208" s="9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  <c r="AI4208" s="6"/>
      <c r="AJ4208" s="6"/>
    </row>
    <row r="4209" spans="2:36" s="1" customFormat="1" ht="12.75">
      <c r="B4209" s="12"/>
      <c r="C4209" s="9"/>
      <c r="D4209" s="9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  <c r="AI4209" s="6"/>
      <c r="AJ4209" s="6"/>
    </row>
    <row r="4210" spans="2:36" s="1" customFormat="1" ht="12.75">
      <c r="B4210" s="12"/>
      <c r="C4210" s="9"/>
      <c r="D4210" s="9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  <c r="AI4210" s="6"/>
      <c r="AJ4210" s="6"/>
    </row>
    <row r="4211" spans="2:36" s="1" customFormat="1" ht="12.75">
      <c r="B4211" s="12"/>
      <c r="C4211" s="9"/>
      <c r="D4211" s="9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  <c r="AI4211" s="6"/>
      <c r="AJ4211" s="6"/>
    </row>
    <row r="4212" spans="2:36" s="1" customFormat="1" ht="12.75">
      <c r="B4212" s="12"/>
      <c r="C4212" s="9"/>
      <c r="D4212" s="9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  <c r="AI4212" s="6"/>
      <c r="AJ4212" s="6"/>
    </row>
    <row r="4213" spans="2:36" s="1" customFormat="1" ht="12.75">
      <c r="B4213" s="12"/>
      <c r="C4213" s="9"/>
      <c r="D4213" s="9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  <c r="AI4213" s="6"/>
      <c r="AJ4213" s="6"/>
    </row>
    <row r="4214" spans="2:36" s="1" customFormat="1" ht="12.75">
      <c r="B4214" s="12"/>
      <c r="C4214" s="9"/>
      <c r="D4214" s="9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  <c r="AI4214" s="6"/>
      <c r="AJ4214" s="6"/>
    </row>
    <row r="4215" spans="2:36" s="1" customFormat="1" ht="12.75">
      <c r="B4215" s="12"/>
      <c r="C4215" s="9"/>
      <c r="D4215" s="9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  <c r="AI4215" s="6"/>
      <c r="AJ4215" s="6"/>
    </row>
    <row r="4216" spans="2:36" s="1" customFormat="1" ht="12.75">
      <c r="B4216" s="12"/>
      <c r="C4216" s="9"/>
      <c r="D4216" s="9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  <c r="AI4216" s="6"/>
      <c r="AJ4216" s="6"/>
    </row>
    <row r="4217" spans="2:36" s="1" customFormat="1" ht="12.75">
      <c r="B4217" s="12"/>
      <c r="C4217" s="9"/>
      <c r="D4217" s="9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  <c r="AI4217" s="6"/>
      <c r="AJ4217" s="6"/>
    </row>
    <row r="4218" spans="2:36" s="1" customFormat="1" ht="12.75">
      <c r="B4218" s="12"/>
      <c r="C4218" s="9"/>
      <c r="D4218" s="9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  <c r="AI4218" s="6"/>
      <c r="AJ4218" s="6"/>
    </row>
    <row r="4219" spans="2:36" s="1" customFormat="1" ht="12.75">
      <c r="B4219" s="12"/>
      <c r="C4219" s="9"/>
      <c r="D4219" s="9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  <c r="AI4219" s="6"/>
      <c r="AJ4219" s="6"/>
    </row>
    <row r="4220" spans="2:36" s="1" customFormat="1" ht="12.75">
      <c r="B4220" s="12"/>
      <c r="C4220" s="9"/>
      <c r="D4220" s="9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  <c r="AI4220" s="6"/>
      <c r="AJ4220" s="6"/>
    </row>
    <row r="4221" spans="2:36" s="1" customFormat="1" ht="12.75">
      <c r="B4221" s="12"/>
      <c r="C4221" s="9"/>
      <c r="D4221" s="9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  <c r="AI4221" s="6"/>
      <c r="AJ4221" s="6"/>
    </row>
    <row r="4222" spans="2:36" s="1" customFormat="1" ht="12.75">
      <c r="B4222" s="12"/>
      <c r="C4222" s="9"/>
      <c r="D4222" s="9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  <c r="AI4222" s="6"/>
      <c r="AJ4222" s="6"/>
    </row>
    <row r="4223" spans="2:36" s="1" customFormat="1" ht="12.75">
      <c r="B4223" s="12"/>
      <c r="C4223" s="9"/>
      <c r="D4223" s="9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  <c r="AI4223" s="6"/>
      <c r="AJ4223" s="6"/>
    </row>
    <row r="4224" spans="2:36" s="1" customFormat="1" ht="12.75">
      <c r="B4224" s="12"/>
      <c r="C4224" s="9"/>
      <c r="D4224" s="9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  <c r="AI4224" s="6"/>
      <c r="AJ4224" s="6"/>
    </row>
    <row r="4225" spans="2:36" s="1" customFormat="1" ht="12.75">
      <c r="B4225" s="12"/>
      <c r="C4225" s="9"/>
      <c r="D4225" s="9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  <c r="AI4225" s="6"/>
      <c r="AJ4225" s="6"/>
    </row>
    <row r="4226" spans="2:36" s="1" customFormat="1" ht="12.75">
      <c r="B4226" s="12"/>
      <c r="C4226" s="9"/>
      <c r="D4226" s="9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  <c r="AI4226" s="6"/>
      <c r="AJ4226" s="6"/>
    </row>
    <row r="4227" spans="2:36" s="1" customFormat="1" ht="12.75">
      <c r="B4227" s="12"/>
      <c r="C4227" s="9"/>
      <c r="D4227" s="9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  <c r="AI4227" s="6"/>
      <c r="AJ4227" s="6"/>
    </row>
    <row r="4228" spans="2:36" s="1" customFormat="1" ht="12.75">
      <c r="B4228" s="12"/>
      <c r="C4228" s="9"/>
      <c r="D4228" s="9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  <c r="AI4228" s="6"/>
      <c r="AJ4228" s="6"/>
    </row>
    <row r="4229" spans="2:36" s="1" customFormat="1" ht="12.75">
      <c r="B4229" s="12"/>
      <c r="C4229" s="9"/>
      <c r="D4229" s="9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  <c r="AI4229" s="6"/>
      <c r="AJ4229" s="6"/>
    </row>
    <row r="4230" spans="2:36" s="1" customFormat="1" ht="12.75">
      <c r="B4230" s="12"/>
      <c r="C4230" s="9"/>
      <c r="D4230" s="9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  <c r="AI4230" s="6"/>
      <c r="AJ4230" s="6"/>
    </row>
    <row r="4231" spans="2:36" s="1" customFormat="1" ht="12.75">
      <c r="B4231" s="12"/>
      <c r="C4231" s="9"/>
      <c r="D4231" s="9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  <c r="AI4231" s="6"/>
      <c r="AJ4231" s="6"/>
    </row>
    <row r="4232" spans="2:36" s="1" customFormat="1" ht="12.75">
      <c r="B4232" s="12"/>
      <c r="C4232" s="9"/>
      <c r="D4232" s="9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  <c r="AI4232" s="6"/>
      <c r="AJ4232" s="6"/>
    </row>
    <row r="4233" spans="2:36" s="1" customFormat="1" ht="12.75">
      <c r="B4233" s="12"/>
      <c r="C4233" s="9"/>
      <c r="D4233" s="9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  <c r="AD4233" s="6"/>
      <c r="AE4233" s="6"/>
      <c r="AF4233" s="6"/>
      <c r="AG4233" s="6"/>
      <c r="AH4233" s="6"/>
      <c r="AI4233" s="6"/>
      <c r="AJ4233" s="6"/>
    </row>
    <row r="4234" spans="2:36" s="1" customFormat="1" ht="12.75">
      <c r="B4234" s="12"/>
      <c r="C4234" s="9"/>
      <c r="D4234" s="9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  <c r="AD4234" s="6"/>
      <c r="AE4234" s="6"/>
      <c r="AF4234" s="6"/>
      <c r="AG4234" s="6"/>
      <c r="AH4234" s="6"/>
      <c r="AI4234" s="6"/>
      <c r="AJ4234" s="6"/>
    </row>
    <row r="4235" spans="2:36" s="1" customFormat="1" ht="12.75">
      <c r="B4235" s="12"/>
      <c r="C4235" s="9"/>
      <c r="D4235" s="9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  <c r="AD4235" s="6"/>
      <c r="AE4235" s="6"/>
      <c r="AF4235" s="6"/>
      <c r="AG4235" s="6"/>
      <c r="AH4235" s="6"/>
      <c r="AI4235" s="6"/>
      <c r="AJ4235" s="6"/>
    </row>
    <row r="4236" spans="2:36" s="1" customFormat="1" ht="12.75">
      <c r="B4236" s="12"/>
      <c r="C4236" s="9"/>
      <c r="D4236" s="9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  <c r="AD4236" s="6"/>
      <c r="AE4236" s="6"/>
      <c r="AF4236" s="6"/>
      <c r="AG4236" s="6"/>
      <c r="AH4236" s="6"/>
      <c r="AI4236" s="6"/>
      <c r="AJ4236" s="6"/>
    </row>
    <row r="4237" spans="2:36" s="1" customFormat="1" ht="12.75">
      <c r="B4237" s="12"/>
      <c r="C4237" s="9"/>
      <c r="D4237" s="9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  <c r="AD4237" s="6"/>
      <c r="AE4237" s="6"/>
      <c r="AF4237" s="6"/>
      <c r="AG4237" s="6"/>
      <c r="AH4237" s="6"/>
      <c r="AI4237" s="6"/>
      <c r="AJ4237" s="6"/>
    </row>
    <row r="4238" spans="2:36" s="1" customFormat="1" ht="12.75">
      <c r="B4238" s="12"/>
      <c r="C4238" s="9"/>
      <c r="D4238" s="9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  <c r="AD4238" s="6"/>
      <c r="AE4238" s="6"/>
      <c r="AF4238" s="6"/>
      <c r="AG4238" s="6"/>
      <c r="AH4238" s="6"/>
      <c r="AI4238" s="6"/>
      <c r="AJ4238" s="6"/>
    </row>
    <row r="4239" spans="2:36" s="1" customFormat="1" ht="12.75">
      <c r="B4239" s="12"/>
      <c r="C4239" s="9"/>
      <c r="D4239" s="9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  <c r="AD4239" s="6"/>
      <c r="AE4239" s="6"/>
      <c r="AF4239" s="6"/>
      <c r="AG4239" s="6"/>
      <c r="AH4239" s="6"/>
      <c r="AI4239" s="6"/>
      <c r="AJ4239" s="6"/>
    </row>
    <row r="4240" spans="2:36" s="1" customFormat="1" ht="12.75">
      <c r="B4240" s="12"/>
      <c r="C4240" s="9"/>
      <c r="D4240" s="9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  <c r="AD4240" s="6"/>
      <c r="AE4240" s="6"/>
      <c r="AF4240" s="6"/>
      <c r="AG4240" s="6"/>
      <c r="AH4240" s="6"/>
      <c r="AI4240" s="6"/>
      <c r="AJ4240" s="6"/>
    </row>
    <row r="4241" spans="2:36" s="1" customFormat="1" ht="12.75">
      <c r="B4241" s="12"/>
      <c r="C4241" s="9"/>
      <c r="D4241" s="9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  <c r="AD4241" s="6"/>
      <c r="AE4241" s="6"/>
      <c r="AF4241" s="6"/>
      <c r="AG4241" s="6"/>
      <c r="AH4241" s="6"/>
      <c r="AI4241" s="6"/>
      <c r="AJ4241" s="6"/>
    </row>
    <row r="4242" spans="2:36" s="1" customFormat="1" ht="12.75">
      <c r="B4242" s="12"/>
      <c r="C4242" s="9"/>
      <c r="D4242" s="9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  <c r="AD4242" s="6"/>
      <c r="AE4242" s="6"/>
      <c r="AF4242" s="6"/>
      <c r="AG4242" s="6"/>
      <c r="AH4242" s="6"/>
      <c r="AI4242" s="6"/>
      <c r="AJ4242" s="6"/>
    </row>
    <row r="4243" spans="2:36" s="1" customFormat="1" ht="12.75">
      <c r="B4243" s="12"/>
      <c r="C4243" s="9"/>
      <c r="D4243" s="9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  <c r="AD4243" s="6"/>
      <c r="AE4243" s="6"/>
      <c r="AF4243" s="6"/>
      <c r="AG4243" s="6"/>
      <c r="AH4243" s="6"/>
      <c r="AI4243" s="6"/>
      <c r="AJ4243" s="6"/>
    </row>
    <row r="4244" spans="2:36" s="1" customFormat="1" ht="12.75">
      <c r="B4244" s="12"/>
      <c r="C4244" s="9"/>
      <c r="D4244" s="9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  <c r="AD4244" s="6"/>
      <c r="AE4244" s="6"/>
      <c r="AF4244" s="6"/>
      <c r="AG4244" s="6"/>
      <c r="AH4244" s="6"/>
      <c r="AI4244" s="6"/>
      <c r="AJ4244" s="6"/>
    </row>
    <row r="4245" spans="2:36" s="1" customFormat="1" ht="12.75">
      <c r="B4245" s="12"/>
      <c r="C4245" s="9"/>
      <c r="D4245" s="9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  <c r="AD4245" s="6"/>
      <c r="AE4245" s="6"/>
      <c r="AF4245" s="6"/>
      <c r="AG4245" s="6"/>
      <c r="AH4245" s="6"/>
      <c r="AI4245" s="6"/>
      <c r="AJ4245" s="6"/>
    </row>
    <row r="4246" spans="2:36" s="1" customFormat="1" ht="12.75">
      <c r="B4246" s="12"/>
      <c r="C4246" s="9"/>
      <c r="D4246" s="9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  <c r="AD4246" s="6"/>
      <c r="AE4246" s="6"/>
      <c r="AF4246" s="6"/>
      <c r="AG4246" s="6"/>
      <c r="AH4246" s="6"/>
      <c r="AI4246" s="6"/>
      <c r="AJ4246" s="6"/>
    </row>
    <row r="4247" spans="2:36" s="1" customFormat="1" ht="12.75">
      <c r="B4247" s="12"/>
      <c r="C4247" s="9"/>
      <c r="D4247" s="9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  <c r="AD4247" s="6"/>
      <c r="AE4247" s="6"/>
      <c r="AF4247" s="6"/>
      <c r="AG4247" s="6"/>
      <c r="AH4247" s="6"/>
      <c r="AI4247" s="6"/>
      <c r="AJ4247" s="6"/>
    </row>
    <row r="4248" spans="2:36" s="1" customFormat="1" ht="12.75">
      <c r="B4248" s="12"/>
      <c r="C4248" s="9"/>
      <c r="D4248" s="9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  <c r="AD4248" s="6"/>
      <c r="AE4248" s="6"/>
      <c r="AF4248" s="6"/>
      <c r="AG4248" s="6"/>
      <c r="AH4248" s="6"/>
      <c r="AI4248" s="6"/>
      <c r="AJ4248" s="6"/>
    </row>
    <row r="4249" spans="2:36" s="1" customFormat="1" ht="12.75">
      <c r="B4249" s="12"/>
      <c r="C4249" s="9"/>
      <c r="D4249" s="9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  <c r="AD4249" s="6"/>
      <c r="AE4249" s="6"/>
      <c r="AF4249" s="6"/>
      <c r="AG4249" s="6"/>
      <c r="AH4249" s="6"/>
      <c r="AI4249" s="6"/>
      <c r="AJ4249" s="6"/>
    </row>
    <row r="4250" spans="2:36" s="1" customFormat="1" ht="12.75">
      <c r="B4250" s="12"/>
      <c r="C4250" s="9"/>
      <c r="D4250" s="9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  <c r="AD4250" s="6"/>
      <c r="AE4250" s="6"/>
      <c r="AF4250" s="6"/>
      <c r="AG4250" s="6"/>
      <c r="AH4250" s="6"/>
      <c r="AI4250" s="6"/>
      <c r="AJ4250" s="6"/>
    </row>
    <row r="4251" spans="2:36" s="1" customFormat="1" ht="12.75">
      <c r="B4251" s="12"/>
      <c r="C4251" s="9"/>
      <c r="D4251" s="9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  <c r="AD4251" s="6"/>
      <c r="AE4251" s="6"/>
      <c r="AF4251" s="6"/>
      <c r="AG4251" s="6"/>
      <c r="AH4251" s="6"/>
      <c r="AI4251" s="6"/>
      <c r="AJ4251" s="6"/>
    </row>
    <row r="4252" spans="2:36" s="1" customFormat="1" ht="12.75">
      <c r="B4252" s="12"/>
      <c r="C4252" s="9"/>
      <c r="D4252" s="9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  <c r="AD4252" s="6"/>
      <c r="AE4252" s="6"/>
      <c r="AF4252" s="6"/>
      <c r="AG4252" s="6"/>
      <c r="AH4252" s="6"/>
      <c r="AI4252" s="6"/>
      <c r="AJ4252" s="6"/>
    </row>
    <row r="4253" spans="2:36" s="1" customFormat="1" ht="12.75">
      <c r="B4253" s="12"/>
      <c r="C4253" s="9"/>
      <c r="D4253" s="9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  <c r="AD4253" s="6"/>
      <c r="AE4253" s="6"/>
      <c r="AF4253" s="6"/>
      <c r="AG4253" s="6"/>
      <c r="AH4253" s="6"/>
      <c r="AI4253" s="6"/>
      <c r="AJ4253" s="6"/>
    </row>
    <row r="4254" spans="2:36" s="1" customFormat="1" ht="12.75">
      <c r="B4254" s="12"/>
      <c r="C4254" s="9"/>
      <c r="D4254" s="9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  <c r="AD4254" s="6"/>
      <c r="AE4254" s="6"/>
      <c r="AF4254" s="6"/>
      <c r="AG4254" s="6"/>
      <c r="AH4254" s="6"/>
      <c r="AI4254" s="6"/>
      <c r="AJ4254" s="6"/>
    </row>
    <row r="4255" spans="2:36" s="1" customFormat="1" ht="12.75">
      <c r="B4255" s="12"/>
      <c r="C4255" s="9"/>
      <c r="D4255" s="9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  <c r="AD4255" s="6"/>
      <c r="AE4255" s="6"/>
      <c r="AF4255" s="6"/>
      <c r="AG4255" s="6"/>
      <c r="AH4255" s="6"/>
      <c r="AI4255" s="6"/>
      <c r="AJ4255" s="6"/>
    </row>
    <row r="4256" spans="2:36" s="1" customFormat="1" ht="12.75">
      <c r="B4256" s="12"/>
      <c r="C4256" s="9"/>
      <c r="D4256" s="9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  <c r="AD4256" s="6"/>
      <c r="AE4256" s="6"/>
      <c r="AF4256" s="6"/>
      <c r="AG4256" s="6"/>
      <c r="AH4256" s="6"/>
      <c r="AI4256" s="6"/>
      <c r="AJ4256" s="6"/>
    </row>
    <row r="4257" spans="2:36" s="1" customFormat="1" ht="12.75">
      <c r="B4257" s="12"/>
      <c r="C4257" s="9"/>
      <c r="D4257" s="9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  <c r="AD4257" s="6"/>
      <c r="AE4257" s="6"/>
      <c r="AF4257" s="6"/>
      <c r="AG4257" s="6"/>
      <c r="AH4257" s="6"/>
      <c r="AI4257" s="6"/>
      <c r="AJ4257" s="6"/>
    </row>
    <row r="4258" spans="2:36" s="1" customFormat="1" ht="12.75">
      <c r="B4258" s="12"/>
      <c r="C4258" s="9"/>
      <c r="D4258" s="9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  <c r="AD4258" s="6"/>
      <c r="AE4258" s="6"/>
      <c r="AF4258" s="6"/>
      <c r="AG4258" s="6"/>
      <c r="AH4258" s="6"/>
      <c r="AI4258" s="6"/>
      <c r="AJ4258" s="6"/>
    </row>
    <row r="4259" spans="2:36" s="1" customFormat="1" ht="12.75">
      <c r="B4259" s="12"/>
      <c r="C4259" s="9"/>
      <c r="D4259" s="9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6"/>
      <c r="AD4259" s="6"/>
      <c r="AE4259" s="6"/>
      <c r="AF4259" s="6"/>
      <c r="AG4259" s="6"/>
      <c r="AH4259" s="6"/>
      <c r="AI4259" s="6"/>
      <c r="AJ4259" s="6"/>
    </row>
    <row r="4260" spans="2:36" s="1" customFormat="1" ht="12.75">
      <c r="B4260" s="12"/>
      <c r="C4260" s="9"/>
      <c r="D4260" s="9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6"/>
      <c r="AD4260" s="6"/>
      <c r="AE4260" s="6"/>
      <c r="AF4260" s="6"/>
      <c r="AG4260" s="6"/>
      <c r="AH4260" s="6"/>
      <c r="AI4260" s="6"/>
      <c r="AJ4260" s="6"/>
    </row>
    <row r="4261" spans="2:36" s="1" customFormat="1" ht="12.75">
      <c r="B4261" s="12"/>
      <c r="C4261" s="9"/>
      <c r="D4261" s="9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6"/>
      <c r="AD4261" s="6"/>
      <c r="AE4261" s="6"/>
      <c r="AF4261" s="6"/>
      <c r="AG4261" s="6"/>
      <c r="AH4261" s="6"/>
      <c r="AI4261" s="6"/>
      <c r="AJ4261" s="6"/>
    </row>
    <row r="4262" spans="2:36" s="1" customFormat="1" ht="12.75">
      <c r="B4262" s="12"/>
      <c r="C4262" s="9"/>
      <c r="D4262" s="9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6"/>
      <c r="AD4262" s="6"/>
      <c r="AE4262" s="6"/>
      <c r="AF4262" s="6"/>
      <c r="AG4262" s="6"/>
      <c r="AH4262" s="6"/>
      <c r="AI4262" s="6"/>
      <c r="AJ4262" s="6"/>
    </row>
    <row r="4263" spans="2:36" s="1" customFormat="1" ht="12.75">
      <c r="B4263" s="12"/>
      <c r="C4263" s="9"/>
      <c r="D4263" s="9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6"/>
      <c r="AD4263" s="6"/>
      <c r="AE4263" s="6"/>
      <c r="AF4263" s="6"/>
      <c r="AG4263" s="6"/>
      <c r="AH4263" s="6"/>
      <c r="AI4263" s="6"/>
      <c r="AJ4263" s="6"/>
    </row>
    <row r="4264" spans="2:36" s="1" customFormat="1" ht="12.75">
      <c r="B4264" s="12"/>
      <c r="C4264" s="9"/>
      <c r="D4264" s="9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6"/>
      <c r="AD4264" s="6"/>
      <c r="AE4264" s="6"/>
      <c r="AF4264" s="6"/>
      <c r="AG4264" s="6"/>
      <c r="AH4264" s="6"/>
      <c r="AI4264" s="6"/>
      <c r="AJ4264" s="6"/>
    </row>
    <row r="4265" spans="2:36" s="1" customFormat="1" ht="12.75">
      <c r="B4265" s="12"/>
      <c r="C4265" s="9"/>
      <c r="D4265" s="9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6"/>
      <c r="AD4265" s="6"/>
      <c r="AE4265" s="6"/>
      <c r="AF4265" s="6"/>
      <c r="AG4265" s="6"/>
      <c r="AH4265" s="6"/>
      <c r="AI4265" s="6"/>
      <c r="AJ4265" s="6"/>
    </row>
    <row r="4266" spans="2:36" s="1" customFormat="1" ht="12.75">
      <c r="B4266" s="12"/>
      <c r="C4266" s="9"/>
      <c r="D4266" s="9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6"/>
      <c r="AD4266" s="6"/>
      <c r="AE4266" s="6"/>
      <c r="AF4266" s="6"/>
      <c r="AG4266" s="6"/>
      <c r="AH4266" s="6"/>
      <c r="AI4266" s="6"/>
      <c r="AJ4266" s="6"/>
    </row>
    <row r="4267" spans="2:36" s="1" customFormat="1" ht="12.75">
      <c r="B4267" s="12"/>
      <c r="C4267" s="9"/>
      <c r="D4267" s="9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6"/>
      <c r="AD4267" s="6"/>
      <c r="AE4267" s="6"/>
      <c r="AF4267" s="6"/>
      <c r="AG4267" s="6"/>
      <c r="AH4267" s="6"/>
      <c r="AI4267" s="6"/>
      <c r="AJ4267" s="6"/>
    </row>
    <row r="4268" spans="2:36" s="1" customFormat="1" ht="12.75">
      <c r="B4268" s="12"/>
      <c r="C4268" s="9"/>
      <c r="D4268" s="9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6"/>
      <c r="AD4268" s="6"/>
      <c r="AE4268" s="6"/>
      <c r="AF4268" s="6"/>
      <c r="AG4268" s="6"/>
      <c r="AH4268" s="6"/>
      <c r="AI4268" s="6"/>
      <c r="AJ4268" s="6"/>
    </row>
    <row r="4269" spans="2:36" s="1" customFormat="1" ht="12.75">
      <c r="B4269" s="12"/>
      <c r="C4269" s="9"/>
      <c r="D4269" s="9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6"/>
      <c r="AD4269" s="6"/>
      <c r="AE4269" s="6"/>
      <c r="AF4269" s="6"/>
      <c r="AG4269" s="6"/>
      <c r="AH4269" s="6"/>
      <c r="AI4269" s="6"/>
      <c r="AJ4269" s="6"/>
    </row>
    <row r="4270" spans="2:36" s="1" customFormat="1" ht="12.75">
      <c r="B4270" s="12"/>
      <c r="C4270" s="9"/>
      <c r="D4270" s="9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6"/>
      <c r="AD4270" s="6"/>
      <c r="AE4270" s="6"/>
      <c r="AF4270" s="6"/>
      <c r="AG4270" s="6"/>
      <c r="AH4270" s="6"/>
      <c r="AI4270" s="6"/>
      <c r="AJ4270" s="6"/>
    </row>
    <row r="4271" spans="2:36" s="1" customFormat="1" ht="12.75">
      <c r="B4271" s="12"/>
      <c r="C4271" s="9"/>
      <c r="D4271" s="9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6"/>
      <c r="AD4271" s="6"/>
      <c r="AE4271" s="6"/>
      <c r="AF4271" s="6"/>
      <c r="AG4271" s="6"/>
      <c r="AH4271" s="6"/>
      <c r="AI4271" s="6"/>
      <c r="AJ4271" s="6"/>
    </row>
    <row r="4272" spans="2:36" s="1" customFormat="1" ht="12.75">
      <c r="B4272" s="12"/>
      <c r="C4272" s="9"/>
      <c r="D4272" s="9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6"/>
      <c r="AD4272" s="6"/>
      <c r="AE4272" s="6"/>
      <c r="AF4272" s="6"/>
      <c r="AG4272" s="6"/>
      <c r="AH4272" s="6"/>
      <c r="AI4272" s="6"/>
      <c r="AJ4272" s="6"/>
    </row>
    <row r="4273" spans="2:36" s="1" customFormat="1" ht="12.75">
      <c r="B4273" s="12"/>
      <c r="C4273" s="9"/>
      <c r="D4273" s="9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6"/>
      <c r="AD4273" s="6"/>
      <c r="AE4273" s="6"/>
      <c r="AF4273" s="6"/>
      <c r="AG4273" s="6"/>
      <c r="AH4273" s="6"/>
      <c r="AI4273" s="6"/>
      <c r="AJ4273" s="6"/>
    </row>
    <row r="4274" spans="2:36" s="1" customFormat="1" ht="12.75">
      <c r="B4274" s="12"/>
      <c r="C4274" s="9"/>
      <c r="D4274" s="9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6"/>
      <c r="AD4274" s="6"/>
      <c r="AE4274" s="6"/>
      <c r="AF4274" s="6"/>
      <c r="AG4274" s="6"/>
      <c r="AH4274" s="6"/>
      <c r="AI4274" s="6"/>
      <c r="AJ4274" s="6"/>
    </row>
    <row r="4275" spans="2:36" s="1" customFormat="1" ht="12.75">
      <c r="B4275" s="12"/>
      <c r="C4275" s="9"/>
      <c r="D4275" s="9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6"/>
      <c r="AD4275" s="6"/>
      <c r="AE4275" s="6"/>
      <c r="AF4275" s="6"/>
      <c r="AG4275" s="6"/>
      <c r="AH4275" s="6"/>
      <c r="AI4275" s="6"/>
      <c r="AJ4275" s="6"/>
    </row>
    <row r="4276" spans="2:36" s="1" customFormat="1" ht="12.75">
      <c r="B4276" s="12"/>
      <c r="C4276" s="9"/>
      <c r="D4276" s="9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6"/>
      <c r="AD4276" s="6"/>
      <c r="AE4276" s="6"/>
      <c r="AF4276" s="6"/>
      <c r="AG4276" s="6"/>
      <c r="AH4276" s="6"/>
      <c r="AI4276" s="6"/>
      <c r="AJ4276" s="6"/>
    </row>
    <row r="4277" spans="2:36" s="1" customFormat="1" ht="12.75">
      <c r="B4277" s="12"/>
      <c r="C4277" s="9"/>
      <c r="D4277" s="9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6"/>
      <c r="AD4277" s="6"/>
      <c r="AE4277" s="6"/>
      <c r="AF4277" s="6"/>
      <c r="AG4277" s="6"/>
      <c r="AH4277" s="6"/>
      <c r="AI4277" s="6"/>
      <c r="AJ4277" s="6"/>
    </row>
    <row r="4278" spans="2:36" s="1" customFormat="1" ht="12.75">
      <c r="B4278" s="12"/>
      <c r="C4278" s="9"/>
      <c r="D4278" s="9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6"/>
      <c r="AD4278" s="6"/>
      <c r="AE4278" s="6"/>
      <c r="AF4278" s="6"/>
      <c r="AG4278" s="6"/>
      <c r="AH4278" s="6"/>
      <c r="AI4278" s="6"/>
      <c r="AJ4278" s="6"/>
    </row>
    <row r="4279" spans="2:36" s="1" customFormat="1" ht="12.75">
      <c r="B4279" s="12"/>
      <c r="C4279" s="9"/>
      <c r="D4279" s="9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6"/>
      <c r="AD4279" s="6"/>
      <c r="AE4279" s="6"/>
      <c r="AF4279" s="6"/>
      <c r="AG4279" s="6"/>
      <c r="AH4279" s="6"/>
      <c r="AI4279" s="6"/>
      <c r="AJ4279" s="6"/>
    </row>
    <row r="4280" spans="2:36" s="1" customFormat="1" ht="12.75">
      <c r="B4280" s="12"/>
      <c r="C4280" s="9"/>
      <c r="D4280" s="9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6"/>
      <c r="AD4280" s="6"/>
      <c r="AE4280" s="6"/>
      <c r="AF4280" s="6"/>
      <c r="AG4280" s="6"/>
      <c r="AH4280" s="6"/>
      <c r="AI4280" s="6"/>
      <c r="AJ4280" s="6"/>
    </row>
    <row r="4281" spans="2:36" s="1" customFormat="1" ht="12.75">
      <c r="B4281" s="12"/>
      <c r="C4281" s="9"/>
      <c r="D4281" s="9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6"/>
      <c r="AD4281" s="6"/>
      <c r="AE4281" s="6"/>
      <c r="AF4281" s="6"/>
      <c r="AG4281" s="6"/>
      <c r="AH4281" s="6"/>
      <c r="AI4281" s="6"/>
      <c r="AJ4281" s="6"/>
    </row>
    <row r="4282" spans="2:36" s="1" customFormat="1" ht="12.75">
      <c r="B4282" s="12"/>
      <c r="C4282" s="9"/>
      <c r="D4282" s="9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6"/>
      <c r="AD4282" s="6"/>
      <c r="AE4282" s="6"/>
      <c r="AF4282" s="6"/>
      <c r="AG4282" s="6"/>
      <c r="AH4282" s="6"/>
      <c r="AI4282" s="6"/>
      <c r="AJ4282" s="6"/>
    </row>
    <row r="4283" spans="2:36" s="1" customFormat="1" ht="12.75">
      <c r="B4283" s="12"/>
      <c r="C4283" s="9"/>
      <c r="D4283" s="9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6"/>
      <c r="AD4283" s="6"/>
      <c r="AE4283" s="6"/>
      <c r="AF4283" s="6"/>
      <c r="AG4283" s="6"/>
      <c r="AH4283" s="6"/>
      <c r="AI4283" s="6"/>
      <c r="AJ4283" s="6"/>
    </row>
    <row r="4284" spans="2:36" s="1" customFormat="1" ht="12.75">
      <c r="B4284" s="12"/>
      <c r="C4284" s="9"/>
      <c r="D4284" s="9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6"/>
      <c r="AD4284" s="6"/>
      <c r="AE4284" s="6"/>
      <c r="AF4284" s="6"/>
      <c r="AG4284" s="6"/>
      <c r="AH4284" s="6"/>
      <c r="AI4284" s="6"/>
      <c r="AJ4284" s="6"/>
    </row>
    <row r="4285" spans="2:36" s="1" customFormat="1" ht="12.75">
      <c r="B4285" s="12"/>
      <c r="C4285" s="9"/>
      <c r="D4285" s="9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6"/>
      <c r="AD4285" s="6"/>
      <c r="AE4285" s="6"/>
      <c r="AF4285" s="6"/>
      <c r="AG4285" s="6"/>
      <c r="AH4285" s="6"/>
      <c r="AI4285" s="6"/>
      <c r="AJ4285" s="6"/>
    </row>
    <row r="4286" spans="2:36" s="1" customFormat="1" ht="12.75">
      <c r="B4286" s="12"/>
      <c r="C4286" s="9"/>
      <c r="D4286" s="9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6"/>
      <c r="AD4286" s="6"/>
      <c r="AE4286" s="6"/>
      <c r="AF4286" s="6"/>
      <c r="AG4286" s="6"/>
      <c r="AH4286" s="6"/>
      <c r="AI4286" s="6"/>
      <c r="AJ4286" s="6"/>
    </row>
    <row r="4287" spans="2:36" s="1" customFormat="1" ht="12.75">
      <c r="B4287" s="12"/>
      <c r="C4287" s="9"/>
      <c r="D4287" s="9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6"/>
      <c r="AD4287" s="6"/>
      <c r="AE4287" s="6"/>
      <c r="AF4287" s="6"/>
      <c r="AG4287" s="6"/>
      <c r="AH4287" s="6"/>
      <c r="AI4287" s="6"/>
      <c r="AJ4287" s="6"/>
    </row>
    <row r="4288" spans="2:36" s="1" customFormat="1" ht="12.75">
      <c r="B4288" s="12"/>
      <c r="C4288" s="9"/>
      <c r="D4288" s="9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6"/>
      <c r="AD4288" s="6"/>
      <c r="AE4288" s="6"/>
      <c r="AF4288" s="6"/>
      <c r="AG4288" s="6"/>
      <c r="AH4288" s="6"/>
      <c r="AI4288" s="6"/>
      <c r="AJ4288" s="6"/>
    </row>
    <row r="4289" spans="2:36" s="1" customFormat="1" ht="12.75">
      <c r="B4289" s="12"/>
      <c r="C4289" s="9"/>
      <c r="D4289" s="9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6"/>
      <c r="AD4289" s="6"/>
      <c r="AE4289" s="6"/>
      <c r="AF4289" s="6"/>
      <c r="AG4289" s="6"/>
      <c r="AH4289" s="6"/>
      <c r="AI4289" s="6"/>
      <c r="AJ4289" s="6"/>
    </row>
    <row r="4290" spans="2:36" s="1" customFormat="1" ht="12.75">
      <c r="B4290" s="12"/>
      <c r="C4290" s="9"/>
      <c r="D4290" s="9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6"/>
      <c r="AD4290" s="6"/>
      <c r="AE4290" s="6"/>
      <c r="AF4290" s="6"/>
      <c r="AG4290" s="6"/>
      <c r="AH4290" s="6"/>
      <c r="AI4290" s="6"/>
      <c r="AJ4290" s="6"/>
    </row>
    <row r="4291" spans="2:36" s="1" customFormat="1" ht="12.75">
      <c r="B4291" s="12"/>
      <c r="C4291" s="9"/>
      <c r="D4291" s="9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6"/>
      <c r="AD4291" s="6"/>
      <c r="AE4291" s="6"/>
      <c r="AF4291" s="6"/>
      <c r="AG4291" s="6"/>
      <c r="AH4291" s="6"/>
      <c r="AI4291" s="6"/>
      <c r="AJ4291" s="6"/>
    </row>
    <row r="4292" spans="2:36" s="1" customFormat="1" ht="12.75">
      <c r="B4292" s="12"/>
      <c r="C4292" s="9"/>
      <c r="D4292" s="9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6"/>
      <c r="AD4292" s="6"/>
      <c r="AE4292" s="6"/>
      <c r="AF4292" s="6"/>
      <c r="AG4292" s="6"/>
      <c r="AH4292" s="6"/>
      <c r="AI4292" s="6"/>
      <c r="AJ4292" s="6"/>
    </row>
    <row r="4293" spans="2:36" s="1" customFormat="1" ht="12.75">
      <c r="B4293" s="12"/>
      <c r="C4293" s="9"/>
      <c r="D4293" s="9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6"/>
      <c r="AD4293" s="6"/>
      <c r="AE4293" s="6"/>
      <c r="AF4293" s="6"/>
      <c r="AG4293" s="6"/>
      <c r="AH4293" s="6"/>
      <c r="AI4293" s="6"/>
      <c r="AJ4293" s="6"/>
    </row>
    <row r="4294" spans="2:36" s="1" customFormat="1" ht="12.75">
      <c r="B4294" s="12"/>
      <c r="C4294" s="9"/>
      <c r="D4294" s="9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6"/>
      <c r="AD4294" s="6"/>
      <c r="AE4294" s="6"/>
      <c r="AF4294" s="6"/>
      <c r="AG4294" s="6"/>
      <c r="AH4294" s="6"/>
      <c r="AI4294" s="6"/>
      <c r="AJ4294" s="6"/>
    </row>
    <row r="4295" spans="2:36" s="1" customFormat="1" ht="12.75">
      <c r="B4295" s="12"/>
      <c r="C4295" s="9"/>
      <c r="D4295" s="9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6"/>
      <c r="AD4295" s="6"/>
      <c r="AE4295" s="6"/>
      <c r="AF4295" s="6"/>
      <c r="AG4295" s="6"/>
      <c r="AH4295" s="6"/>
      <c r="AI4295" s="6"/>
      <c r="AJ4295" s="6"/>
    </row>
    <row r="4296" spans="2:36" s="1" customFormat="1" ht="12.75">
      <c r="B4296" s="12"/>
      <c r="C4296" s="9"/>
      <c r="D4296" s="9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6"/>
      <c r="AD4296" s="6"/>
      <c r="AE4296" s="6"/>
      <c r="AF4296" s="6"/>
      <c r="AG4296" s="6"/>
      <c r="AH4296" s="6"/>
      <c r="AI4296" s="6"/>
      <c r="AJ4296" s="6"/>
    </row>
    <row r="4297" spans="2:36" s="1" customFormat="1" ht="12.75">
      <c r="B4297" s="12"/>
      <c r="C4297" s="9"/>
      <c r="D4297" s="9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6"/>
      <c r="AD4297" s="6"/>
      <c r="AE4297" s="6"/>
      <c r="AF4297" s="6"/>
      <c r="AG4297" s="6"/>
      <c r="AH4297" s="6"/>
      <c r="AI4297" s="6"/>
      <c r="AJ4297" s="6"/>
    </row>
    <row r="4298" spans="2:36" s="1" customFormat="1" ht="12.75">
      <c r="B4298" s="12"/>
      <c r="C4298" s="9"/>
      <c r="D4298" s="9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6"/>
      <c r="AD4298" s="6"/>
      <c r="AE4298" s="6"/>
      <c r="AF4298" s="6"/>
      <c r="AG4298" s="6"/>
      <c r="AH4298" s="6"/>
      <c r="AI4298" s="6"/>
      <c r="AJ4298" s="6"/>
    </row>
    <row r="4299" spans="2:36" s="1" customFormat="1" ht="12.75">
      <c r="B4299" s="12"/>
      <c r="C4299" s="9"/>
      <c r="D4299" s="9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6"/>
      <c r="AD4299" s="6"/>
      <c r="AE4299" s="6"/>
      <c r="AF4299" s="6"/>
      <c r="AG4299" s="6"/>
      <c r="AH4299" s="6"/>
      <c r="AI4299" s="6"/>
      <c r="AJ4299" s="6"/>
    </row>
    <row r="4300" spans="2:36" s="1" customFormat="1" ht="12.75">
      <c r="B4300" s="12"/>
      <c r="C4300" s="9"/>
      <c r="D4300" s="9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6"/>
      <c r="AD4300" s="6"/>
      <c r="AE4300" s="6"/>
      <c r="AF4300" s="6"/>
      <c r="AG4300" s="6"/>
      <c r="AH4300" s="6"/>
      <c r="AI4300" s="6"/>
      <c r="AJ4300" s="6"/>
    </row>
    <row r="4301" spans="2:36" s="1" customFormat="1" ht="12.75">
      <c r="B4301" s="12"/>
      <c r="C4301" s="9"/>
      <c r="D4301" s="9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6"/>
      <c r="AD4301" s="6"/>
      <c r="AE4301" s="6"/>
      <c r="AF4301" s="6"/>
      <c r="AG4301" s="6"/>
      <c r="AH4301" s="6"/>
      <c r="AI4301" s="6"/>
      <c r="AJ4301" s="6"/>
    </row>
    <row r="4302" spans="2:36" s="1" customFormat="1" ht="12.75">
      <c r="B4302" s="12"/>
      <c r="C4302" s="9"/>
      <c r="D4302" s="9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6"/>
      <c r="AD4302" s="6"/>
      <c r="AE4302" s="6"/>
      <c r="AF4302" s="6"/>
      <c r="AG4302" s="6"/>
      <c r="AH4302" s="6"/>
      <c r="AI4302" s="6"/>
      <c r="AJ4302" s="6"/>
    </row>
    <row r="4303" spans="2:36" s="1" customFormat="1" ht="12.75">
      <c r="B4303" s="12"/>
      <c r="C4303" s="9"/>
      <c r="D4303" s="9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6"/>
      <c r="AD4303" s="6"/>
      <c r="AE4303" s="6"/>
      <c r="AF4303" s="6"/>
      <c r="AG4303" s="6"/>
      <c r="AH4303" s="6"/>
      <c r="AI4303" s="6"/>
      <c r="AJ4303" s="6"/>
    </row>
    <row r="4304" spans="2:36" s="1" customFormat="1" ht="12.75">
      <c r="B4304" s="12"/>
      <c r="C4304" s="9"/>
      <c r="D4304" s="9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6"/>
      <c r="AD4304" s="6"/>
      <c r="AE4304" s="6"/>
      <c r="AF4304" s="6"/>
      <c r="AG4304" s="6"/>
      <c r="AH4304" s="6"/>
      <c r="AI4304" s="6"/>
      <c r="AJ4304" s="6"/>
    </row>
    <row r="4305" spans="2:36" s="1" customFormat="1" ht="12.75">
      <c r="B4305" s="12"/>
      <c r="C4305" s="9"/>
      <c r="D4305" s="9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6"/>
      <c r="AD4305" s="6"/>
      <c r="AE4305" s="6"/>
      <c r="AF4305" s="6"/>
      <c r="AG4305" s="6"/>
      <c r="AH4305" s="6"/>
      <c r="AI4305" s="6"/>
      <c r="AJ4305" s="6"/>
    </row>
    <row r="4306" spans="2:36" s="1" customFormat="1" ht="12.75">
      <c r="B4306" s="12"/>
      <c r="C4306" s="9"/>
      <c r="D4306" s="9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6"/>
      <c r="AD4306" s="6"/>
      <c r="AE4306" s="6"/>
      <c r="AF4306" s="6"/>
      <c r="AG4306" s="6"/>
      <c r="AH4306" s="6"/>
      <c r="AI4306" s="6"/>
      <c r="AJ4306" s="6"/>
    </row>
    <row r="4307" spans="2:36" s="1" customFormat="1" ht="12.75">
      <c r="B4307" s="12"/>
      <c r="C4307" s="9"/>
      <c r="D4307" s="9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6"/>
      <c r="AD4307" s="6"/>
      <c r="AE4307" s="6"/>
      <c r="AF4307" s="6"/>
      <c r="AG4307" s="6"/>
      <c r="AH4307" s="6"/>
      <c r="AI4307" s="6"/>
      <c r="AJ4307" s="6"/>
    </row>
    <row r="4308" spans="2:36" s="1" customFormat="1" ht="12.75">
      <c r="B4308" s="12"/>
      <c r="C4308" s="9"/>
      <c r="D4308" s="9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6"/>
      <c r="AD4308" s="6"/>
      <c r="AE4308" s="6"/>
      <c r="AF4308" s="6"/>
      <c r="AG4308" s="6"/>
      <c r="AH4308" s="6"/>
      <c r="AI4308" s="6"/>
      <c r="AJ4308" s="6"/>
    </row>
    <row r="4309" spans="2:36" s="1" customFormat="1" ht="12.75">
      <c r="B4309" s="12"/>
      <c r="C4309" s="9"/>
      <c r="D4309" s="9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6"/>
      <c r="AD4309" s="6"/>
      <c r="AE4309" s="6"/>
      <c r="AF4309" s="6"/>
      <c r="AG4309" s="6"/>
      <c r="AH4309" s="6"/>
      <c r="AI4309" s="6"/>
      <c r="AJ4309" s="6"/>
    </row>
    <row r="4310" spans="2:36" s="1" customFormat="1" ht="12.75">
      <c r="B4310" s="12"/>
      <c r="C4310" s="9"/>
      <c r="D4310" s="9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6"/>
      <c r="AD4310" s="6"/>
      <c r="AE4310" s="6"/>
      <c r="AF4310" s="6"/>
      <c r="AG4310" s="6"/>
      <c r="AH4310" s="6"/>
      <c r="AI4310" s="6"/>
      <c r="AJ4310" s="6"/>
    </row>
    <row r="4311" spans="2:36" s="1" customFormat="1" ht="12.75">
      <c r="B4311" s="12"/>
      <c r="C4311" s="9"/>
      <c r="D4311" s="9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6"/>
      <c r="AD4311" s="6"/>
      <c r="AE4311" s="6"/>
      <c r="AF4311" s="6"/>
      <c r="AG4311" s="6"/>
      <c r="AH4311" s="6"/>
      <c r="AI4311" s="6"/>
      <c r="AJ4311" s="6"/>
    </row>
    <row r="4312" spans="2:36" s="1" customFormat="1" ht="12.75">
      <c r="B4312" s="12"/>
      <c r="C4312" s="9"/>
      <c r="D4312" s="9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6"/>
      <c r="AD4312" s="6"/>
      <c r="AE4312" s="6"/>
      <c r="AF4312" s="6"/>
      <c r="AG4312" s="6"/>
      <c r="AH4312" s="6"/>
      <c r="AI4312" s="6"/>
      <c r="AJ4312" s="6"/>
    </row>
    <row r="4313" spans="2:36" s="1" customFormat="1" ht="12.75">
      <c r="B4313" s="12"/>
      <c r="C4313" s="9"/>
      <c r="D4313" s="9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6"/>
      <c r="AD4313" s="6"/>
      <c r="AE4313" s="6"/>
      <c r="AF4313" s="6"/>
      <c r="AG4313" s="6"/>
      <c r="AH4313" s="6"/>
      <c r="AI4313" s="6"/>
      <c r="AJ4313" s="6"/>
    </row>
    <row r="4314" spans="2:36" s="1" customFormat="1" ht="12.75">
      <c r="B4314" s="12"/>
      <c r="C4314" s="9"/>
      <c r="D4314" s="9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6"/>
      <c r="AD4314" s="6"/>
      <c r="AE4314" s="6"/>
      <c r="AF4314" s="6"/>
      <c r="AG4314" s="6"/>
      <c r="AH4314" s="6"/>
      <c r="AI4314" s="6"/>
      <c r="AJ4314" s="6"/>
    </row>
    <row r="4315" spans="2:36" s="1" customFormat="1" ht="12.75">
      <c r="B4315" s="12"/>
      <c r="C4315" s="9"/>
      <c r="D4315" s="9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6"/>
      <c r="AD4315" s="6"/>
      <c r="AE4315" s="6"/>
      <c r="AF4315" s="6"/>
      <c r="AG4315" s="6"/>
      <c r="AH4315" s="6"/>
      <c r="AI4315" s="6"/>
      <c r="AJ4315" s="6"/>
    </row>
    <row r="4316" spans="2:36" s="1" customFormat="1" ht="12.75">
      <c r="B4316" s="12"/>
      <c r="C4316" s="9"/>
      <c r="D4316" s="9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6"/>
      <c r="AD4316" s="6"/>
      <c r="AE4316" s="6"/>
      <c r="AF4316" s="6"/>
      <c r="AG4316" s="6"/>
      <c r="AH4316" s="6"/>
      <c r="AI4316" s="6"/>
      <c r="AJ4316" s="6"/>
    </row>
    <row r="4317" spans="2:36" s="1" customFormat="1" ht="12.75">
      <c r="B4317" s="12"/>
      <c r="C4317" s="9"/>
      <c r="D4317" s="9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6"/>
      <c r="AD4317" s="6"/>
      <c r="AE4317" s="6"/>
      <c r="AF4317" s="6"/>
      <c r="AG4317" s="6"/>
      <c r="AH4317" s="6"/>
      <c r="AI4317" s="6"/>
      <c r="AJ4317" s="6"/>
    </row>
    <row r="4318" spans="2:36" s="1" customFormat="1" ht="12.75">
      <c r="B4318" s="12"/>
      <c r="C4318" s="9"/>
      <c r="D4318" s="9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6"/>
      <c r="AD4318" s="6"/>
      <c r="AE4318" s="6"/>
      <c r="AF4318" s="6"/>
      <c r="AG4318" s="6"/>
      <c r="AH4318" s="6"/>
      <c r="AI4318" s="6"/>
      <c r="AJ4318" s="6"/>
    </row>
    <row r="4319" spans="2:36" s="1" customFormat="1" ht="12.75">
      <c r="B4319" s="12"/>
      <c r="C4319" s="9"/>
      <c r="D4319" s="9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6"/>
      <c r="AD4319" s="6"/>
      <c r="AE4319" s="6"/>
      <c r="AF4319" s="6"/>
      <c r="AG4319" s="6"/>
      <c r="AH4319" s="6"/>
      <c r="AI4319" s="6"/>
      <c r="AJ4319" s="6"/>
    </row>
    <row r="4320" spans="2:36" s="1" customFormat="1" ht="12.75">
      <c r="B4320" s="12"/>
      <c r="C4320" s="9"/>
      <c r="D4320" s="9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6"/>
      <c r="AD4320" s="6"/>
      <c r="AE4320" s="6"/>
      <c r="AF4320" s="6"/>
      <c r="AG4320" s="6"/>
      <c r="AH4320" s="6"/>
      <c r="AI4320" s="6"/>
      <c r="AJ4320" s="6"/>
    </row>
    <row r="4321" spans="2:36" s="1" customFormat="1" ht="12.75">
      <c r="B4321" s="12"/>
      <c r="C4321" s="9"/>
      <c r="D4321" s="9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6"/>
      <c r="AD4321" s="6"/>
      <c r="AE4321" s="6"/>
      <c r="AF4321" s="6"/>
      <c r="AG4321" s="6"/>
      <c r="AH4321" s="6"/>
      <c r="AI4321" s="6"/>
      <c r="AJ4321" s="6"/>
    </row>
    <row r="4322" spans="2:36" s="1" customFormat="1" ht="12.75">
      <c r="B4322" s="12"/>
      <c r="C4322" s="9"/>
      <c r="D4322" s="9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6"/>
      <c r="AD4322" s="6"/>
      <c r="AE4322" s="6"/>
      <c r="AF4322" s="6"/>
      <c r="AG4322" s="6"/>
      <c r="AH4322" s="6"/>
      <c r="AI4322" s="6"/>
      <c r="AJ4322" s="6"/>
    </row>
    <row r="4323" spans="2:36" s="1" customFormat="1" ht="12.75">
      <c r="B4323" s="12"/>
      <c r="C4323" s="9"/>
      <c r="D4323" s="9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6"/>
      <c r="AD4323" s="6"/>
      <c r="AE4323" s="6"/>
      <c r="AF4323" s="6"/>
      <c r="AG4323" s="6"/>
      <c r="AH4323" s="6"/>
      <c r="AI4323" s="6"/>
      <c r="AJ4323" s="6"/>
    </row>
    <row r="4324" spans="2:36" s="1" customFormat="1" ht="12.75">
      <c r="B4324" s="12"/>
      <c r="C4324" s="9"/>
      <c r="D4324" s="9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6"/>
      <c r="AD4324" s="6"/>
      <c r="AE4324" s="6"/>
      <c r="AF4324" s="6"/>
      <c r="AG4324" s="6"/>
      <c r="AH4324" s="6"/>
      <c r="AI4324" s="6"/>
      <c r="AJ4324" s="6"/>
    </row>
    <row r="4325" spans="2:36" s="1" customFormat="1" ht="12.75">
      <c r="B4325" s="12"/>
      <c r="C4325" s="9"/>
      <c r="D4325" s="9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6"/>
      <c r="AD4325" s="6"/>
      <c r="AE4325" s="6"/>
      <c r="AF4325" s="6"/>
      <c r="AG4325" s="6"/>
      <c r="AH4325" s="6"/>
      <c r="AI4325" s="6"/>
      <c r="AJ4325" s="6"/>
    </row>
    <row r="4326" spans="2:36" s="1" customFormat="1" ht="12.75">
      <c r="B4326" s="12"/>
      <c r="C4326" s="9"/>
      <c r="D4326" s="9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6"/>
      <c r="AD4326" s="6"/>
      <c r="AE4326" s="6"/>
      <c r="AF4326" s="6"/>
      <c r="AG4326" s="6"/>
      <c r="AH4326" s="6"/>
      <c r="AI4326" s="6"/>
      <c r="AJ4326" s="6"/>
    </row>
    <row r="4327" spans="2:36" s="1" customFormat="1" ht="12.75">
      <c r="B4327" s="12"/>
      <c r="C4327" s="9"/>
      <c r="D4327" s="9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6"/>
      <c r="AD4327" s="6"/>
      <c r="AE4327" s="6"/>
      <c r="AF4327" s="6"/>
      <c r="AG4327" s="6"/>
      <c r="AH4327" s="6"/>
      <c r="AI4327" s="6"/>
      <c r="AJ4327" s="6"/>
    </row>
    <row r="4328" spans="2:36" s="1" customFormat="1" ht="12.75">
      <c r="B4328" s="12"/>
      <c r="C4328" s="9"/>
      <c r="D4328" s="9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6"/>
      <c r="AD4328" s="6"/>
      <c r="AE4328" s="6"/>
      <c r="AF4328" s="6"/>
      <c r="AG4328" s="6"/>
      <c r="AH4328" s="6"/>
      <c r="AI4328" s="6"/>
      <c r="AJ4328" s="6"/>
    </row>
    <row r="4329" spans="2:36" s="1" customFormat="1" ht="12.75">
      <c r="B4329" s="12"/>
      <c r="C4329" s="9"/>
      <c r="D4329" s="9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6"/>
      <c r="AD4329" s="6"/>
      <c r="AE4329" s="6"/>
      <c r="AF4329" s="6"/>
      <c r="AG4329" s="6"/>
      <c r="AH4329" s="6"/>
      <c r="AI4329" s="6"/>
      <c r="AJ4329" s="6"/>
    </row>
    <row r="4330" spans="2:36" s="1" customFormat="1" ht="12.75">
      <c r="B4330" s="12"/>
      <c r="C4330" s="9"/>
      <c r="D4330" s="9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6"/>
      <c r="AD4330" s="6"/>
      <c r="AE4330" s="6"/>
      <c r="AF4330" s="6"/>
      <c r="AG4330" s="6"/>
      <c r="AH4330" s="6"/>
      <c r="AI4330" s="6"/>
      <c r="AJ4330" s="6"/>
    </row>
    <row r="4331" spans="2:36" s="1" customFormat="1" ht="12.75">
      <c r="B4331" s="12"/>
      <c r="C4331" s="9"/>
      <c r="D4331" s="9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6"/>
      <c r="AD4331" s="6"/>
      <c r="AE4331" s="6"/>
      <c r="AF4331" s="6"/>
      <c r="AG4331" s="6"/>
      <c r="AH4331" s="6"/>
      <c r="AI4331" s="6"/>
      <c r="AJ4331" s="6"/>
    </row>
    <row r="4332" spans="2:36" s="1" customFormat="1" ht="12.75">
      <c r="B4332" s="12"/>
      <c r="C4332" s="9"/>
      <c r="D4332" s="9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6"/>
      <c r="AD4332" s="6"/>
      <c r="AE4332" s="6"/>
      <c r="AF4332" s="6"/>
      <c r="AG4332" s="6"/>
      <c r="AH4332" s="6"/>
      <c r="AI4332" s="6"/>
      <c r="AJ4332" s="6"/>
    </row>
    <row r="4333" spans="2:36" s="1" customFormat="1" ht="12.75">
      <c r="B4333" s="12"/>
      <c r="C4333" s="9"/>
      <c r="D4333" s="9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6"/>
      <c r="AD4333" s="6"/>
      <c r="AE4333" s="6"/>
      <c r="AF4333" s="6"/>
      <c r="AG4333" s="6"/>
      <c r="AH4333" s="6"/>
      <c r="AI4333" s="6"/>
      <c r="AJ4333" s="6"/>
    </row>
    <row r="4334" spans="2:36" s="1" customFormat="1" ht="12.75">
      <c r="B4334" s="12"/>
      <c r="C4334" s="9"/>
      <c r="D4334" s="9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6"/>
      <c r="AD4334" s="6"/>
      <c r="AE4334" s="6"/>
      <c r="AF4334" s="6"/>
      <c r="AG4334" s="6"/>
      <c r="AH4334" s="6"/>
      <c r="AI4334" s="6"/>
      <c r="AJ4334" s="6"/>
    </row>
    <row r="4335" spans="2:36" s="1" customFormat="1" ht="12.75">
      <c r="B4335" s="12"/>
      <c r="C4335" s="9"/>
      <c r="D4335" s="9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6"/>
      <c r="AD4335" s="6"/>
      <c r="AE4335" s="6"/>
      <c r="AF4335" s="6"/>
      <c r="AG4335" s="6"/>
      <c r="AH4335" s="6"/>
      <c r="AI4335" s="6"/>
      <c r="AJ4335" s="6"/>
    </row>
    <row r="4336" spans="2:36" s="1" customFormat="1" ht="12.75">
      <c r="B4336" s="12"/>
      <c r="C4336" s="9"/>
      <c r="D4336" s="9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6"/>
      <c r="AD4336" s="6"/>
      <c r="AE4336" s="6"/>
      <c r="AF4336" s="6"/>
      <c r="AG4336" s="6"/>
      <c r="AH4336" s="6"/>
      <c r="AI4336" s="6"/>
      <c r="AJ4336" s="6"/>
    </row>
    <row r="4337" spans="2:36" s="1" customFormat="1" ht="12.75">
      <c r="B4337" s="12"/>
      <c r="C4337" s="9"/>
      <c r="D4337" s="9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6"/>
      <c r="AD4337" s="6"/>
      <c r="AE4337" s="6"/>
      <c r="AF4337" s="6"/>
      <c r="AG4337" s="6"/>
      <c r="AH4337" s="6"/>
      <c r="AI4337" s="6"/>
      <c r="AJ4337" s="6"/>
    </row>
    <row r="4338" spans="2:36" s="1" customFormat="1" ht="12.75">
      <c r="B4338" s="12"/>
      <c r="C4338" s="9"/>
      <c r="D4338" s="9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6"/>
      <c r="AD4338" s="6"/>
      <c r="AE4338" s="6"/>
      <c r="AF4338" s="6"/>
      <c r="AG4338" s="6"/>
      <c r="AH4338" s="6"/>
      <c r="AI4338" s="6"/>
      <c r="AJ4338" s="6"/>
    </row>
    <row r="4339" spans="2:36" s="1" customFormat="1" ht="12.75">
      <c r="B4339" s="12"/>
      <c r="C4339" s="9"/>
      <c r="D4339" s="9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6"/>
      <c r="AD4339" s="6"/>
      <c r="AE4339" s="6"/>
      <c r="AF4339" s="6"/>
      <c r="AG4339" s="6"/>
      <c r="AH4339" s="6"/>
      <c r="AI4339" s="6"/>
      <c r="AJ4339" s="6"/>
    </row>
    <row r="4340" spans="2:36" s="1" customFormat="1" ht="12.75">
      <c r="B4340" s="12"/>
      <c r="C4340" s="9"/>
      <c r="D4340" s="9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6"/>
      <c r="AD4340" s="6"/>
      <c r="AE4340" s="6"/>
      <c r="AF4340" s="6"/>
      <c r="AG4340" s="6"/>
      <c r="AH4340" s="6"/>
      <c r="AI4340" s="6"/>
      <c r="AJ4340" s="6"/>
    </row>
    <row r="4341" spans="2:36" s="1" customFormat="1" ht="12.75">
      <c r="B4341" s="12"/>
      <c r="C4341" s="9"/>
      <c r="D4341" s="9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6"/>
      <c r="AD4341" s="6"/>
      <c r="AE4341" s="6"/>
      <c r="AF4341" s="6"/>
      <c r="AG4341" s="6"/>
      <c r="AH4341" s="6"/>
      <c r="AI4341" s="6"/>
      <c r="AJ4341" s="6"/>
    </row>
    <row r="4342" spans="2:36" s="1" customFormat="1" ht="12.75">
      <c r="B4342" s="12"/>
      <c r="C4342" s="9"/>
      <c r="D4342" s="9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6"/>
      <c r="AD4342" s="6"/>
      <c r="AE4342" s="6"/>
      <c r="AF4342" s="6"/>
      <c r="AG4342" s="6"/>
      <c r="AH4342" s="6"/>
      <c r="AI4342" s="6"/>
      <c r="AJ4342" s="6"/>
    </row>
    <row r="4343" spans="2:36" s="1" customFormat="1" ht="12.75">
      <c r="B4343" s="12"/>
      <c r="C4343" s="9"/>
      <c r="D4343" s="9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6"/>
      <c r="AD4343" s="6"/>
      <c r="AE4343" s="6"/>
      <c r="AF4343" s="6"/>
      <c r="AG4343" s="6"/>
      <c r="AH4343" s="6"/>
      <c r="AI4343" s="6"/>
      <c r="AJ4343" s="6"/>
    </row>
    <row r="4344" spans="2:36" s="1" customFormat="1" ht="12.75">
      <c r="B4344" s="12"/>
      <c r="C4344" s="9"/>
      <c r="D4344" s="9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6"/>
      <c r="AD4344" s="6"/>
      <c r="AE4344" s="6"/>
      <c r="AF4344" s="6"/>
      <c r="AG4344" s="6"/>
      <c r="AH4344" s="6"/>
      <c r="AI4344" s="6"/>
      <c r="AJ4344" s="6"/>
    </row>
    <row r="4345" spans="2:36" s="1" customFormat="1" ht="12.75">
      <c r="B4345" s="12"/>
      <c r="C4345" s="9"/>
      <c r="D4345" s="9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6"/>
      <c r="AD4345" s="6"/>
      <c r="AE4345" s="6"/>
      <c r="AF4345" s="6"/>
      <c r="AG4345" s="6"/>
      <c r="AH4345" s="6"/>
      <c r="AI4345" s="6"/>
      <c r="AJ4345" s="6"/>
    </row>
    <row r="4346" spans="2:36" s="1" customFormat="1" ht="12.75">
      <c r="B4346" s="12"/>
      <c r="C4346" s="9"/>
      <c r="D4346" s="9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6"/>
      <c r="AD4346" s="6"/>
      <c r="AE4346" s="6"/>
      <c r="AF4346" s="6"/>
      <c r="AG4346" s="6"/>
      <c r="AH4346" s="6"/>
      <c r="AI4346" s="6"/>
      <c r="AJ4346" s="6"/>
    </row>
    <row r="4347" spans="2:36" s="1" customFormat="1" ht="12.75">
      <c r="B4347" s="12"/>
      <c r="C4347" s="9"/>
      <c r="D4347" s="9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6"/>
      <c r="AD4347" s="6"/>
      <c r="AE4347" s="6"/>
      <c r="AF4347" s="6"/>
      <c r="AG4347" s="6"/>
      <c r="AH4347" s="6"/>
      <c r="AI4347" s="6"/>
      <c r="AJ4347" s="6"/>
    </row>
    <row r="4348" spans="2:36" s="1" customFormat="1" ht="12.75">
      <c r="B4348" s="12"/>
      <c r="C4348" s="9"/>
      <c r="D4348" s="9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6"/>
      <c r="AD4348" s="6"/>
      <c r="AE4348" s="6"/>
      <c r="AF4348" s="6"/>
      <c r="AG4348" s="6"/>
      <c r="AH4348" s="6"/>
      <c r="AI4348" s="6"/>
      <c r="AJ4348" s="6"/>
    </row>
    <row r="4349" spans="2:36" s="1" customFormat="1" ht="12.75">
      <c r="B4349" s="12"/>
      <c r="C4349" s="9"/>
      <c r="D4349" s="9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6"/>
      <c r="AD4349" s="6"/>
      <c r="AE4349" s="6"/>
      <c r="AF4349" s="6"/>
      <c r="AG4349" s="6"/>
      <c r="AH4349" s="6"/>
      <c r="AI4349" s="6"/>
      <c r="AJ4349" s="6"/>
    </row>
    <row r="4350" spans="2:36" s="1" customFormat="1" ht="12.75">
      <c r="B4350" s="12"/>
      <c r="C4350" s="9"/>
      <c r="D4350" s="9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6"/>
      <c r="AD4350" s="6"/>
      <c r="AE4350" s="6"/>
      <c r="AF4350" s="6"/>
      <c r="AG4350" s="6"/>
      <c r="AH4350" s="6"/>
      <c r="AI4350" s="6"/>
      <c r="AJ4350" s="6"/>
    </row>
    <row r="4351" spans="2:36" s="1" customFormat="1" ht="12.75">
      <c r="B4351" s="12"/>
      <c r="C4351" s="9"/>
      <c r="D4351" s="9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6"/>
      <c r="AD4351" s="6"/>
      <c r="AE4351" s="6"/>
      <c r="AF4351" s="6"/>
      <c r="AG4351" s="6"/>
      <c r="AH4351" s="6"/>
      <c r="AI4351" s="6"/>
      <c r="AJ4351" s="6"/>
    </row>
    <row r="4352" spans="2:36" s="1" customFormat="1" ht="12.75">
      <c r="B4352" s="12"/>
      <c r="C4352" s="9"/>
      <c r="D4352" s="9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6"/>
      <c r="AD4352" s="6"/>
      <c r="AE4352" s="6"/>
      <c r="AF4352" s="6"/>
      <c r="AG4352" s="6"/>
      <c r="AH4352" s="6"/>
      <c r="AI4352" s="6"/>
      <c r="AJ4352" s="6"/>
    </row>
    <row r="4353" spans="2:36" s="1" customFormat="1" ht="12.75">
      <c r="B4353" s="12"/>
      <c r="C4353" s="9"/>
      <c r="D4353" s="9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6"/>
      <c r="AD4353" s="6"/>
      <c r="AE4353" s="6"/>
      <c r="AF4353" s="6"/>
      <c r="AG4353" s="6"/>
      <c r="AH4353" s="6"/>
      <c r="AI4353" s="6"/>
      <c r="AJ4353" s="6"/>
    </row>
    <row r="4354" spans="2:36" s="1" customFormat="1" ht="12.75">
      <c r="B4354" s="12"/>
      <c r="C4354" s="9"/>
      <c r="D4354" s="9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6"/>
      <c r="AD4354" s="6"/>
      <c r="AE4354" s="6"/>
      <c r="AF4354" s="6"/>
      <c r="AG4354" s="6"/>
      <c r="AH4354" s="6"/>
      <c r="AI4354" s="6"/>
      <c r="AJ4354" s="6"/>
    </row>
    <row r="4355" spans="2:36" s="1" customFormat="1" ht="12.75">
      <c r="B4355" s="12"/>
      <c r="C4355" s="9"/>
      <c r="D4355" s="9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6"/>
      <c r="AD4355" s="6"/>
      <c r="AE4355" s="6"/>
      <c r="AF4355" s="6"/>
      <c r="AG4355" s="6"/>
      <c r="AH4355" s="6"/>
      <c r="AI4355" s="6"/>
      <c r="AJ4355" s="6"/>
    </row>
    <row r="4356" spans="2:36" s="1" customFormat="1" ht="12.75">
      <c r="B4356" s="12"/>
      <c r="C4356" s="9"/>
      <c r="D4356" s="9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6"/>
      <c r="AD4356" s="6"/>
      <c r="AE4356" s="6"/>
      <c r="AF4356" s="6"/>
      <c r="AG4356" s="6"/>
      <c r="AH4356" s="6"/>
      <c r="AI4356" s="6"/>
      <c r="AJ4356" s="6"/>
    </row>
    <row r="4357" spans="2:36" s="1" customFormat="1" ht="12.75">
      <c r="B4357" s="12"/>
      <c r="C4357" s="9"/>
      <c r="D4357" s="9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6"/>
      <c r="AD4357" s="6"/>
      <c r="AE4357" s="6"/>
      <c r="AF4357" s="6"/>
      <c r="AG4357" s="6"/>
      <c r="AH4357" s="6"/>
      <c r="AI4357" s="6"/>
      <c r="AJ4357" s="6"/>
    </row>
    <row r="4358" spans="2:36" s="1" customFormat="1" ht="12.75">
      <c r="B4358" s="12"/>
      <c r="C4358" s="9"/>
      <c r="D4358" s="9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6"/>
      <c r="AD4358" s="6"/>
      <c r="AE4358" s="6"/>
      <c r="AF4358" s="6"/>
      <c r="AG4358" s="6"/>
      <c r="AH4358" s="6"/>
      <c r="AI4358" s="6"/>
      <c r="AJ4358" s="6"/>
    </row>
    <row r="4359" spans="2:36" s="1" customFormat="1" ht="12.75">
      <c r="B4359" s="12"/>
      <c r="C4359" s="9"/>
      <c r="D4359" s="9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6"/>
      <c r="AD4359" s="6"/>
      <c r="AE4359" s="6"/>
      <c r="AF4359" s="6"/>
      <c r="AG4359" s="6"/>
      <c r="AH4359" s="6"/>
      <c r="AI4359" s="6"/>
      <c r="AJ4359" s="6"/>
    </row>
    <row r="4360" spans="2:36" s="1" customFormat="1" ht="12.75">
      <c r="B4360" s="12"/>
      <c r="C4360" s="9"/>
      <c r="D4360" s="9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6"/>
      <c r="AD4360" s="6"/>
      <c r="AE4360" s="6"/>
      <c r="AF4360" s="6"/>
      <c r="AG4360" s="6"/>
      <c r="AH4360" s="6"/>
      <c r="AI4360" s="6"/>
      <c r="AJ4360" s="6"/>
    </row>
    <row r="4361" spans="2:36" s="1" customFormat="1" ht="12.75">
      <c r="B4361" s="12"/>
      <c r="C4361" s="9"/>
      <c r="D4361" s="9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6"/>
      <c r="AD4361" s="6"/>
      <c r="AE4361" s="6"/>
      <c r="AF4361" s="6"/>
      <c r="AG4361" s="6"/>
      <c r="AH4361" s="6"/>
      <c r="AI4361" s="6"/>
      <c r="AJ4361" s="6"/>
    </row>
    <row r="4362" spans="2:36" s="1" customFormat="1" ht="12.75">
      <c r="B4362" s="12"/>
      <c r="C4362" s="9"/>
      <c r="D4362" s="9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6"/>
      <c r="AD4362" s="6"/>
      <c r="AE4362" s="6"/>
      <c r="AF4362" s="6"/>
      <c r="AG4362" s="6"/>
      <c r="AH4362" s="6"/>
      <c r="AI4362" s="6"/>
      <c r="AJ4362" s="6"/>
    </row>
    <row r="4363" spans="2:36" s="1" customFormat="1" ht="12.75">
      <c r="B4363" s="12"/>
      <c r="C4363" s="9"/>
      <c r="D4363" s="9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6"/>
      <c r="AD4363" s="6"/>
      <c r="AE4363" s="6"/>
      <c r="AF4363" s="6"/>
      <c r="AG4363" s="6"/>
      <c r="AH4363" s="6"/>
      <c r="AI4363" s="6"/>
      <c r="AJ4363" s="6"/>
    </row>
    <row r="4364" spans="2:36" s="1" customFormat="1" ht="12.75">
      <c r="B4364" s="12"/>
      <c r="C4364" s="9"/>
      <c r="D4364" s="9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6"/>
      <c r="AD4364" s="6"/>
      <c r="AE4364" s="6"/>
      <c r="AF4364" s="6"/>
      <c r="AG4364" s="6"/>
      <c r="AH4364" s="6"/>
      <c r="AI4364" s="6"/>
      <c r="AJ4364" s="6"/>
    </row>
    <row r="4365" spans="2:36" s="1" customFormat="1" ht="12.75">
      <c r="B4365" s="12"/>
      <c r="C4365" s="9"/>
      <c r="D4365" s="9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6"/>
      <c r="AD4365" s="6"/>
      <c r="AE4365" s="6"/>
      <c r="AF4365" s="6"/>
      <c r="AG4365" s="6"/>
      <c r="AH4365" s="6"/>
      <c r="AI4365" s="6"/>
      <c r="AJ4365" s="6"/>
    </row>
    <row r="4366" spans="2:36" s="1" customFormat="1" ht="12.75">
      <c r="B4366" s="12"/>
      <c r="C4366" s="9"/>
      <c r="D4366" s="9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6"/>
      <c r="AD4366" s="6"/>
      <c r="AE4366" s="6"/>
      <c r="AF4366" s="6"/>
      <c r="AG4366" s="6"/>
      <c r="AH4366" s="6"/>
      <c r="AI4366" s="6"/>
      <c r="AJ4366" s="6"/>
    </row>
    <row r="4367" spans="2:36" s="1" customFormat="1" ht="12.75">
      <c r="B4367" s="12"/>
      <c r="C4367" s="9"/>
      <c r="D4367" s="9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6"/>
      <c r="AD4367" s="6"/>
      <c r="AE4367" s="6"/>
      <c r="AF4367" s="6"/>
      <c r="AG4367" s="6"/>
      <c r="AH4367" s="6"/>
      <c r="AI4367" s="6"/>
      <c r="AJ4367" s="6"/>
    </row>
    <row r="4368" spans="2:36" s="1" customFormat="1" ht="12.75">
      <c r="B4368" s="12"/>
      <c r="C4368" s="9"/>
      <c r="D4368" s="9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6"/>
      <c r="AD4368" s="6"/>
      <c r="AE4368" s="6"/>
      <c r="AF4368" s="6"/>
      <c r="AG4368" s="6"/>
      <c r="AH4368" s="6"/>
      <c r="AI4368" s="6"/>
      <c r="AJ4368" s="6"/>
    </row>
    <row r="4369" spans="2:36" s="1" customFormat="1" ht="12.75">
      <c r="B4369" s="12"/>
      <c r="C4369" s="9"/>
      <c r="D4369" s="9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6"/>
      <c r="AD4369" s="6"/>
      <c r="AE4369" s="6"/>
      <c r="AF4369" s="6"/>
      <c r="AG4369" s="6"/>
      <c r="AH4369" s="6"/>
      <c r="AI4369" s="6"/>
      <c r="AJ4369" s="6"/>
    </row>
    <row r="4370" spans="2:36" s="1" customFormat="1" ht="12.75">
      <c r="B4370" s="12"/>
      <c r="C4370" s="9"/>
      <c r="D4370" s="9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6"/>
      <c r="AD4370" s="6"/>
      <c r="AE4370" s="6"/>
      <c r="AF4370" s="6"/>
      <c r="AG4370" s="6"/>
      <c r="AH4370" s="6"/>
      <c r="AI4370" s="6"/>
      <c r="AJ4370" s="6"/>
    </row>
    <row r="4371" spans="2:36" s="1" customFormat="1" ht="12.75">
      <c r="B4371" s="12"/>
      <c r="C4371" s="9"/>
      <c r="D4371" s="9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6"/>
      <c r="AD4371" s="6"/>
      <c r="AE4371" s="6"/>
      <c r="AF4371" s="6"/>
      <c r="AG4371" s="6"/>
      <c r="AH4371" s="6"/>
      <c r="AI4371" s="6"/>
      <c r="AJ4371" s="6"/>
    </row>
    <row r="4372" spans="2:36" s="1" customFormat="1" ht="12.75">
      <c r="B4372" s="12"/>
      <c r="C4372" s="9"/>
      <c r="D4372" s="9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6"/>
      <c r="AD4372" s="6"/>
      <c r="AE4372" s="6"/>
      <c r="AF4372" s="6"/>
      <c r="AG4372" s="6"/>
      <c r="AH4372" s="6"/>
      <c r="AI4372" s="6"/>
      <c r="AJ4372" s="6"/>
    </row>
    <row r="4373" spans="2:36" s="1" customFormat="1" ht="12.75">
      <c r="B4373" s="12"/>
      <c r="C4373" s="9"/>
      <c r="D4373" s="9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6"/>
      <c r="AD4373" s="6"/>
      <c r="AE4373" s="6"/>
      <c r="AF4373" s="6"/>
      <c r="AG4373" s="6"/>
      <c r="AH4373" s="6"/>
      <c r="AI4373" s="6"/>
      <c r="AJ4373" s="6"/>
    </row>
    <row r="4374" spans="2:36" s="1" customFormat="1" ht="12.75">
      <c r="B4374" s="12"/>
      <c r="C4374" s="9"/>
      <c r="D4374" s="9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6"/>
      <c r="AD4374" s="6"/>
      <c r="AE4374" s="6"/>
      <c r="AF4374" s="6"/>
      <c r="AG4374" s="6"/>
      <c r="AH4374" s="6"/>
      <c r="AI4374" s="6"/>
      <c r="AJ4374" s="6"/>
    </row>
    <row r="4375" spans="2:36" s="1" customFormat="1" ht="12.75">
      <c r="B4375" s="12"/>
      <c r="C4375" s="9"/>
      <c r="D4375" s="9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6"/>
      <c r="AD4375" s="6"/>
      <c r="AE4375" s="6"/>
      <c r="AF4375" s="6"/>
      <c r="AG4375" s="6"/>
      <c r="AH4375" s="6"/>
      <c r="AI4375" s="6"/>
      <c r="AJ4375" s="6"/>
    </row>
    <row r="4376" spans="2:36" s="1" customFormat="1" ht="12.75">
      <c r="B4376" s="12"/>
      <c r="C4376" s="9"/>
      <c r="D4376" s="9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6"/>
      <c r="AD4376" s="6"/>
      <c r="AE4376" s="6"/>
      <c r="AF4376" s="6"/>
      <c r="AG4376" s="6"/>
      <c r="AH4376" s="6"/>
      <c r="AI4376" s="6"/>
      <c r="AJ4376" s="6"/>
    </row>
    <row r="4377" spans="2:36" s="1" customFormat="1" ht="12.75">
      <c r="B4377" s="12"/>
      <c r="C4377" s="9"/>
      <c r="D4377" s="9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6"/>
      <c r="AD4377" s="6"/>
      <c r="AE4377" s="6"/>
      <c r="AF4377" s="6"/>
      <c r="AG4377" s="6"/>
      <c r="AH4377" s="6"/>
      <c r="AI4377" s="6"/>
      <c r="AJ4377" s="6"/>
    </row>
    <row r="4378" spans="2:36" s="1" customFormat="1" ht="12.75">
      <c r="B4378" s="12"/>
      <c r="C4378" s="9"/>
      <c r="D4378" s="9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6"/>
      <c r="AD4378" s="6"/>
      <c r="AE4378" s="6"/>
      <c r="AF4378" s="6"/>
      <c r="AG4378" s="6"/>
      <c r="AH4378" s="6"/>
      <c r="AI4378" s="6"/>
      <c r="AJ4378" s="6"/>
    </row>
    <row r="4379" spans="2:36" s="1" customFormat="1" ht="12.75">
      <c r="B4379" s="12"/>
      <c r="C4379" s="9"/>
      <c r="D4379" s="9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6"/>
      <c r="AD4379" s="6"/>
      <c r="AE4379" s="6"/>
      <c r="AF4379" s="6"/>
      <c r="AG4379" s="6"/>
      <c r="AH4379" s="6"/>
      <c r="AI4379" s="6"/>
      <c r="AJ4379" s="6"/>
    </row>
    <row r="4380" spans="2:36" s="1" customFormat="1" ht="12.75">
      <c r="B4380" s="12"/>
      <c r="C4380" s="9"/>
      <c r="D4380" s="9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6"/>
      <c r="AD4380" s="6"/>
      <c r="AE4380" s="6"/>
      <c r="AF4380" s="6"/>
      <c r="AG4380" s="6"/>
      <c r="AH4380" s="6"/>
      <c r="AI4380" s="6"/>
      <c r="AJ4380" s="6"/>
    </row>
    <row r="4381" spans="2:36" s="1" customFormat="1" ht="12.75">
      <c r="B4381" s="12"/>
      <c r="C4381" s="9"/>
      <c r="D4381" s="9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6"/>
      <c r="AD4381" s="6"/>
      <c r="AE4381" s="6"/>
      <c r="AF4381" s="6"/>
      <c r="AG4381" s="6"/>
      <c r="AH4381" s="6"/>
      <c r="AI4381" s="6"/>
      <c r="AJ4381" s="6"/>
    </row>
    <row r="4382" spans="2:36" s="1" customFormat="1" ht="12.75">
      <c r="B4382" s="12"/>
      <c r="C4382" s="9"/>
      <c r="D4382" s="9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6"/>
      <c r="AD4382" s="6"/>
      <c r="AE4382" s="6"/>
      <c r="AF4382" s="6"/>
      <c r="AG4382" s="6"/>
      <c r="AH4382" s="6"/>
      <c r="AI4382" s="6"/>
      <c r="AJ4382" s="6"/>
    </row>
    <row r="4383" spans="2:36" s="1" customFormat="1" ht="12.75">
      <c r="B4383" s="12"/>
      <c r="C4383" s="9"/>
      <c r="D4383" s="9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6"/>
      <c r="AD4383" s="6"/>
      <c r="AE4383" s="6"/>
      <c r="AF4383" s="6"/>
      <c r="AG4383" s="6"/>
      <c r="AH4383" s="6"/>
      <c r="AI4383" s="6"/>
      <c r="AJ4383" s="6"/>
    </row>
    <row r="4384" spans="2:36" s="1" customFormat="1" ht="12.75">
      <c r="B4384" s="12"/>
      <c r="C4384" s="9"/>
      <c r="D4384" s="9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6"/>
      <c r="AD4384" s="6"/>
      <c r="AE4384" s="6"/>
      <c r="AF4384" s="6"/>
      <c r="AG4384" s="6"/>
      <c r="AH4384" s="6"/>
      <c r="AI4384" s="6"/>
      <c r="AJ4384" s="6"/>
    </row>
    <row r="4385" spans="2:36" s="1" customFormat="1" ht="12.75">
      <c r="B4385" s="12"/>
      <c r="C4385" s="9"/>
      <c r="D4385" s="9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6"/>
      <c r="AD4385" s="6"/>
      <c r="AE4385" s="6"/>
      <c r="AF4385" s="6"/>
      <c r="AG4385" s="6"/>
      <c r="AH4385" s="6"/>
      <c r="AI4385" s="6"/>
      <c r="AJ4385" s="6"/>
    </row>
    <row r="4386" spans="2:36" s="1" customFormat="1" ht="12.75">
      <c r="B4386" s="12"/>
      <c r="C4386" s="9"/>
      <c r="D4386" s="9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6"/>
      <c r="AD4386" s="6"/>
      <c r="AE4386" s="6"/>
      <c r="AF4386" s="6"/>
      <c r="AG4386" s="6"/>
      <c r="AH4386" s="6"/>
      <c r="AI4386" s="6"/>
      <c r="AJ4386" s="6"/>
    </row>
    <row r="4387" spans="2:36" s="1" customFormat="1" ht="12.75">
      <c r="B4387" s="12"/>
      <c r="C4387" s="9"/>
      <c r="D4387" s="9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6"/>
      <c r="AD4387" s="6"/>
      <c r="AE4387" s="6"/>
      <c r="AF4387" s="6"/>
      <c r="AG4387" s="6"/>
      <c r="AH4387" s="6"/>
      <c r="AI4387" s="6"/>
      <c r="AJ4387" s="6"/>
    </row>
    <row r="4388" spans="2:36" s="1" customFormat="1" ht="12.75">
      <c r="B4388" s="12"/>
      <c r="C4388" s="9"/>
      <c r="D4388" s="9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6"/>
      <c r="AD4388" s="6"/>
      <c r="AE4388" s="6"/>
      <c r="AF4388" s="6"/>
      <c r="AG4388" s="6"/>
      <c r="AH4388" s="6"/>
      <c r="AI4388" s="6"/>
      <c r="AJ4388" s="6"/>
    </row>
    <row r="4389" spans="2:36" s="1" customFormat="1" ht="12.75">
      <c r="B4389" s="12"/>
      <c r="C4389" s="9"/>
      <c r="D4389" s="9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6"/>
      <c r="AD4389" s="6"/>
      <c r="AE4389" s="6"/>
      <c r="AF4389" s="6"/>
      <c r="AG4389" s="6"/>
      <c r="AH4389" s="6"/>
      <c r="AI4389" s="6"/>
      <c r="AJ4389" s="6"/>
    </row>
    <row r="4390" spans="2:36" s="1" customFormat="1" ht="12.75">
      <c r="B4390" s="12"/>
      <c r="C4390" s="9"/>
      <c r="D4390" s="9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6"/>
      <c r="AD4390" s="6"/>
      <c r="AE4390" s="6"/>
      <c r="AF4390" s="6"/>
      <c r="AG4390" s="6"/>
      <c r="AH4390" s="6"/>
      <c r="AI4390" s="6"/>
      <c r="AJ4390" s="6"/>
    </row>
    <row r="4391" spans="2:36" s="1" customFormat="1" ht="12.75">
      <c r="B4391" s="12"/>
      <c r="C4391" s="9"/>
      <c r="D4391" s="9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6"/>
      <c r="AD4391" s="6"/>
      <c r="AE4391" s="6"/>
      <c r="AF4391" s="6"/>
      <c r="AG4391" s="6"/>
      <c r="AH4391" s="6"/>
      <c r="AI4391" s="6"/>
      <c r="AJ4391" s="6"/>
    </row>
    <row r="4392" spans="2:36" s="1" customFormat="1" ht="12.75">
      <c r="B4392" s="12"/>
      <c r="C4392" s="9"/>
      <c r="D4392" s="9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6"/>
      <c r="AD4392" s="6"/>
      <c r="AE4392" s="6"/>
      <c r="AF4392" s="6"/>
      <c r="AG4392" s="6"/>
      <c r="AH4392" s="6"/>
      <c r="AI4392" s="6"/>
      <c r="AJ4392" s="6"/>
    </row>
    <row r="4393" spans="2:36" s="1" customFormat="1" ht="12.75">
      <c r="B4393" s="12"/>
      <c r="C4393" s="9"/>
      <c r="D4393" s="9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6"/>
      <c r="AD4393" s="6"/>
      <c r="AE4393" s="6"/>
      <c r="AF4393" s="6"/>
      <c r="AG4393" s="6"/>
      <c r="AH4393" s="6"/>
      <c r="AI4393" s="6"/>
      <c r="AJ4393" s="6"/>
    </row>
    <row r="4394" spans="2:36" s="1" customFormat="1" ht="12.75">
      <c r="B4394" s="12"/>
      <c r="C4394" s="9"/>
      <c r="D4394" s="9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6"/>
      <c r="AD4394" s="6"/>
      <c r="AE4394" s="6"/>
      <c r="AF4394" s="6"/>
      <c r="AG4394" s="6"/>
      <c r="AH4394" s="6"/>
      <c r="AI4394" s="6"/>
      <c r="AJ4394" s="6"/>
    </row>
    <row r="4395" spans="2:36" s="1" customFormat="1" ht="12.75">
      <c r="B4395" s="12"/>
      <c r="C4395" s="9"/>
      <c r="D4395" s="9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6"/>
      <c r="AD4395" s="6"/>
      <c r="AE4395" s="6"/>
      <c r="AF4395" s="6"/>
      <c r="AG4395" s="6"/>
      <c r="AH4395" s="6"/>
      <c r="AI4395" s="6"/>
      <c r="AJ4395" s="6"/>
    </row>
    <row r="4396" spans="2:36" s="1" customFormat="1" ht="12.75">
      <c r="B4396" s="12"/>
      <c r="C4396" s="9"/>
      <c r="D4396" s="9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6"/>
      <c r="AD4396" s="6"/>
      <c r="AE4396" s="6"/>
      <c r="AF4396" s="6"/>
      <c r="AG4396" s="6"/>
      <c r="AH4396" s="6"/>
      <c r="AI4396" s="6"/>
      <c r="AJ4396" s="6"/>
    </row>
    <row r="4397" spans="2:36" s="1" customFormat="1" ht="12.75">
      <c r="B4397" s="12"/>
      <c r="C4397" s="9"/>
      <c r="D4397" s="9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6"/>
      <c r="AD4397" s="6"/>
      <c r="AE4397" s="6"/>
      <c r="AF4397" s="6"/>
      <c r="AG4397" s="6"/>
      <c r="AH4397" s="6"/>
      <c r="AI4397" s="6"/>
      <c r="AJ4397" s="6"/>
    </row>
    <row r="4398" spans="2:36" s="1" customFormat="1" ht="12.75">
      <c r="B4398" s="12"/>
      <c r="C4398" s="9"/>
      <c r="D4398" s="9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6"/>
      <c r="AD4398" s="6"/>
      <c r="AE4398" s="6"/>
      <c r="AF4398" s="6"/>
      <c r="AG4398" s="6"/>
      <c r="AH4398" s="6"/>
      <c r="AI4398" s="6"/>
      <c r="AJ4398" s="6"/>
    </row>
    <row r="4399" spans="2:36" s="1" customFormat="1" ht="12.75">
      <c r="B4399" s="12"/>
      <c r="C4399" s="9"/>
      <c r="D4399" s="9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6"/>
      <c r="AD4399" s="6"/>
      <c r="AE4399" s="6"/>
      <c r="AF4399" s="6"/>
      <c r="AG4399" s="6"/>
      <c r="AH4399" s="6"/>
      <c r="AI4399" s="6"/>
      <c r="AJ4399" s="6"/>
    </row>
    <row r="4400" spans="2:36" s="1" customFormat="1" ht="12.75">
      <c r="B4400" s="12"/>
      <c r="C4400" s="9"/>
      <c r="D4400" s="9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6"/>
      <c r="AD4400" s="6"/>
      <c r="AE4400" s="6"/>
      <c r="AF4400" s="6"/>
      <c r="AG4400" s="6"/>
      <c r="AH4400" s="6"/>
      <c r="AI4400" s="6"/>
      <c r="AJ4400" s="6"/>
    </row>
    <row r="4401" spans="2:36" s="1" customFormat="1" ht="12.75">
      <c r="B4401" s="12"/>
      <c r="C4401" s="9"/>
      <c r="D4401" s="9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6"/>
      <c r="AD4401" s="6"/>
      <c r="AE4401" s="6"/>
      <c r="AF4401" s="6"/>
      <c r="AG4401" s="6"/>
      <c r="AH4401" s="6"/>
      <c r="AI4401" s="6"/>
      <c r="AJ4401" s="6"/>
    </row>
    <row r="4402" spans="2:36" s="1" customFormat="1" ht="12.75">
      <c r="B4402" s="12"/>
      <c r="C4402" s="9"/>
      <c r="D4402" s="9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6"/>
      <c r="AD4402" s="6"/>
      <c r="AE4402" s="6"/>
      <c r="AF4402" s="6"/>
      <c r="AG4402" s="6"/>
      <c r="AH4402" s="6"/>
      <c r="AI4402" s="6"/>
      <c r="AJ4402" s="6"/>
    </row>
    <row r="4403" spans="2:36" s="1" customFormat="1" ht="12.75">
      <c r="B4403" s="12"/>
      <c r="C4403" s="9"/>
      <c r="D4403" s="9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6"/>
      <c r="AD4403" s="6"/>
      <c r="AE4403" s="6"/>
      <c r="AF4403" s="6"/>
      <c r="AG4403" s="6"/>
      <c r="AH4403" s="6"/>
      <c r="AI4403" s="6"/>
      <c r="AJ4403" s="6"/>
    </row>
    <row r="4404" spans="2:36" s="1" customFormat="1" ht="12.75">
      <c r="B4404" s="12"/>
      <c r="C4404" s="9"/>
      <c r="D4404" s="9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6"/>
      <c r="AD4404" s="6"/>
      <c r="AE4404" s="6"/>
      <c r="AF4404" s="6"/>
      <c r="AG4404" s="6"/>
      <c r="AH4404" s="6"/>
      <c r="AI4404" s="6"/>
      <c r="AJ4404" s="6"/>
    </row>
    <row r="4405" spans="2:36" s="1" customFormat="1" ht="12.75">
      <c r="B4405" s="12"/>
      <c r="C4405" s="9"/>
      <c r="D4405" s="9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6"/>
      <c r="AD4405" s="6"/>
      <c r="AE4405" s="6"/>
      <c r="AF4405" s="6"/>
      <c r="AG4405" s="6"/>
      <c r="AH4405" s="6"/>
      <c r="AI4405" s="6"/>
      <c r="AJ4405" s="6"/>
    </row>
    <row r="4406" spans="2:36" s="1" customFormat="1" ht="12.75">
      <c r="B4406" s="12"/>
      <c r="C4406" s="9"/>
      <c r="D4406" s="9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6"/>
      <c r="AD4406" s="6"/>
      <c r="AE4406" s="6"/>
      <c r="AF4406" s="6"/>
      <c r="AG4406" s="6"/>
      <c r="AH4406" s="6"/>
      <c r="AI4406" s="6"/>
      <c r="AJ4406" s="6"/>
    </row>
    <row r="4407" spans="2:36" s="1" customFormat="1" ht="12.75">
      <c r="B4407" s="12"/>
      <c r="C4407" s="9"/>
      <c r="D4407" s="9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6"/>
      <c r="AD4407" s="6"/>
      <c r="AE4407" s="6"/>
      <c r="AF4407" s="6"/>
      <c r="AG4407" s="6"/>
      <c r="AH4407" s="6"/>
      <c r="AI4407" s="6"/>
      <c r="AJ4407" s="6"/>
    </row>
    <row r="4408" spans="2:36" s="1" customFormat="1" ht="12.75">
      <c r="B4408" s="12"/>
      <c r="C4408" s="9"/>
      <c r="D4408" s="9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6"/>
      <c r="AD4408" s="6"/>
      <c r="AE4408" s="6"/>
      <c r="AF4408" s="6"/>
      <c r="AG4408" s="6"/>
      <c r="AH4408" s="6"/>
      <c r="AI4408" s="6"/>
      <c r="AJ4408" s="6"/>
    </row>
    <row r="4409" spans="2:36" s="1" customFormat="1" ht="12.75">
      <c r="B4409" s="12"/>
      <c r="C4409" s="9"/>
      <c r="D4409" s="9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6"/>
      <c r="AD4409" s="6"/>
      <c r="AE4409" s="6"/>
      <c r="AF4409" s="6"/>
      <c r="AG4409" s="6"/>
      <c r="AH4409" s="6"/>
      <c r="AI4409" s="6"/>
      <c r="AJ4409" s="6"/>
    </row>
    <row r="4410" spans="2:36" s="1" customFormat="1" ht="12.75">
      <c r="B4410" s="12"/>
      <c r="C4410" s="9"/>
      <c r="D4410" s="9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6"/>
      <c r="AD4410" s="6"/>
      <c r="AE4410" s="6"/>
      <c r="AF4410" s="6"/>
      <c r="AG4410" s="6"/>
      <c r="AH4410" s="6"/>
      <c r="AI4410" s="6"/>
      <c r="AJ4410" s="6"/>
    </row>
    <row r="4411" spans="2:36" s="1" customFormat="1" ht="12.75">
      <c r="B4411" s="12"/>
      <c r="C4411" s="9"/>
      <c r="D4411" s="9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6"/>
      <c r="AD4411" s="6"/>
      <c r="AE4411" s="6"/>
      <c r="AF4411" s="6"/>
      <c r="AG4411" s="6"/>
      <c r="AH4411" s="6"/>
      <c r="AI4411" s="6"/>
      <c r="AJ4411" s="6"/>
    </row>
    <row r="4412" spans="2:36" s="1" customFormat="1" ht="12.75">
      <c r="B4412" s="12"/>
      <c r="C4412" s="9"/>
      <c r="D4412" s="9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6"/>
      <c r="AD4412" s="6"/>
      <c r="AE4412" s="6"/>
      <c r="AF4412" s="6"/>
      <c r="AG4412" s="6"/>
      <c r="AH4412" s="6"/>
      <c r="AI4412" s="6"/>
      <c r="AJ4412" s="6"/>
    </row>
    <row r="4413" spans="2:36" s="1" customFormat="1" ht="12.75">
      <c r="B4413" s="12"/>
      <c r="C4413" s="9"/>
      <c r="D4413" s="9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6"/>
      <c r="AD4413" s="6"/>
      <c r="AE4413" s="6"/>
      <c r="AF4413" s="6"/>
      <c r="AG4413" s="6"/>
      <c r="AH4413" s="6"/>
      <c r="AI4413" s="6"/>
      <c r="AJ4413" s="6"/>
    </row>
    <row r="4414" spans="2:36" s="1" customFormat="1" ht="12.75">
      <c r="B4414" s="12"/>
      <c r="C4414" s="9"/>
      <c r="D4414" s="9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6"/>
      <c r="AD4414" s="6"/>
      <c r="AE4414" s="6"/>
      <c r="AF4414" s="6"/>
      <c r="AG4414" s="6"/>
      <c r="AH4414" s="6"/>
      <c r="AI4414" s="6"/>
      <c r="AJ4414" s="6"/>
    </row>
    <row r="4415" spans="2:36" s="1" customFormat="1" ht="12.75">
      <c r="B4415" s="12"/>
      <c r="C4415" s="9"/>
      <c r="D4415" s="9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6"/>
      <c r="AD4415" s="6"/>
      <c r="AE4415" s="6"/>
      <c r="AF4415" s="6"/>
      <c r="AG4415" s="6"/>
      <c r="AH4415" s="6"/>
      <c r="AI4415" s="6"/>
      <c r="AJ4415" s="6"/>
    </row>
    <row r="4416" spans="2:36" s="1" customFormat="1" ht="12.75">
      <c r="B4416" s="12"/>
      <c r="C4416" s="9"/>
      <c r="D4416" s="9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6"/>
      <c r="AD4416" s="6"/>
      <c r="AE4416" s="6"/>
      <c r="AF4416" s="6"/>
      <c r="AG4416" s="6"/>
      <c r="AH4416" s="6"/>
      <c r="AI4416" s="6"/>
      <c r="AJ4416" s="6"/>
    </row>
    <row r="4417" spans="2:36" s="1" customFormat="1" ht="12.75">
      <c r="B4417" s="12"/>
      <c r="C4417" s="9"/>
      <c r="D4417" s="9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6"/>
      <c r="AD4417" s="6"/>
      <c r="AE4417" s="6"/>
      <c r="AF4417" s="6"/>
      <c r="AG4417" s="6"/>
      <c r="AH4417" s="6"/>
      <c r="AI4417" s="6"/>
      <c r="AJ4417" s="6"/>
    </row>
    <row r="4418" spans="2:36" s="1" customFormat="1" ht="12.75">
      <c r="B4418" s="12"/>
      <c r="C4418" s="9"/>
      <c r="D4418" s="9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6"/>
      <c r="AD4418" s="6"/>
      <c r="AE4418" s="6"/>
      <c r="AF4418" s="6"/>
      <c r="AG4418" s="6"/>
      <c r="AH4418" s="6"/>
      <c r="AI4418" s="6"/>
      <c r="AJ4418" s="6"/>
    </row>
    <row r="4419" spans="2:36" s="1" customFormat="1" ht="12.75">
      <c r="B4419" s="12"/>
      <c r="C4419" s="9"/>
      <c r="D4419" s="9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6"/>
      <c r="AD4419" s="6"/>
      <c r="AE4419" s="6"/>
      <c r="AF4419" s="6"/>
      <c r="AG4419" s="6"/>
      <c r="AH4419" s="6"/>
      <c r="AI4419" s="6"/>
      <c r="AJ4419" s="6"/>
    </row>
    <row r="4420" spans="2:36" s="1" customFormat="1" ht="12.75">
      <c r="B4420" s="12"/>
      <c r="C4420" s="9"/>
      <c r="D4420" s="9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6"/>
      <c r="AD4420" s="6"/>
      <c r="AE4420" s="6"/>
      <c r="AF4420" s="6"/>
      <c r="AG4420" s="6"/>
      <c r="AH4420" s="6"/>
      <c r="AI4420" s="6"/>
      <c r="AJ4420" s="6"/>
    </row>
    <row r="4421" spans="2:36" s="1" customFormat="1" ht="12.75">
      <c r="B4421" s="12"/>
      <c r="C4421" s="9"/>
      <c r="D4421" s="9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6"/>
      <c r="AD4421" s="6"/>
      <c r="AE4421" s="6"/>
      <c r="AF4421" s="6"/>
      <c r="AG4421" s="6"/>
      <c r="AH4421" s="6"/>
      <c r="AI4421" s="6"/>
      <c r="AJ4421" s="6"/>
    </row>
    <row r="4422" spans="2:36" s="1" customFormat="1" ht="12.75">
      <c r="B4422" s="12"/>
      <c r="C4422" s="9"/>
      <c r="D4422" s="9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6"/>
      <c r="AD4422" s="6"/>
      <c r="AE4422" s="6"/>
      <c r="AF4422" s="6"/>
      <c r="AG4422" s="6"/>
      <c r="AH4422" s="6"/>
      <c r="AI4422" s="6"/>
      <c r="AJ4422" s="6"/>
    </row>
    <row r="4423" spans="2:36" s="1" customFormat="1" ht="12.75">
      <c r="B4423" s="12"/>
      <c r="C4423" s="9"/>
      <c r="D4423" s="9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6"/>
      <c r="AD4423" s="6"/>
      <c r="AE4423" s="6"/>
      <c r="AF4423" s="6"/>
      <c r="AG4423" s="6"/>
      <c r="AH4423" s="6"/>
      <c r="AI4423" s="6"/>
      <c r="AJ4423" s="6"/>
    </row>
    <row r="4424" spans="2:36" s="1" customFormat="1" ht="12.75">
      <c r="B4424" s="12"/>
      <c r="C4424" s="9"/>
      <c r="D4424" s="9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6"/>
      <c r="AD4424" s="6"/>
      <c r="AE4424" s="6"/>
      <c r="AF4424" s="6"/>
      <c r="AG4424" s="6"/>
      <c r="AH4424" s="6"/>
      <c r="AI4424" s="6"/>
      <c r="AJ4424" s="6"/>
    </row>
    <row r="4425" spans="2:36" s="1" customFormat="1" ht="12.75">
      <c r="B4425" s="12"/>
      <c r="C4425" s="9"/>
      <c r="D4425" s="9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6"/>
      <c r="AD4425" s="6"/>
      <c r="AE4425" s="6"/>
      <c r="AF4425" s="6"/>
      <c r="AG4425" s="6"/>
      <c r="AH4425" s="6"/>
      <c r="AI4425" s="6"/>
      <c r="AJ4425" s="6"/>
    </row>
    <row r="4426" spans="2:36" s="1" customFormat="1" ht="12.75">
      <c r="B4426" s="12"/>
      <c r="C4426" s="9"/>
      <c r="D4426" s="9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6"/>
      <c r="AD4426" s="6"/>
      <c r="AE4426" s="6"/>
      <c r="AF4426" s="6"/>
      <c r="AG4426" s="6"/>
      <c r="AH4426" s="6"/>
      <c r="AI4426" s="6"/>
      <c r="AJ4426" s="6"/>
    </row>
    <row r="4427" spans="2:36" s="1" customFormat="1" ht="12.75">
      <c r="B4427" s="12"/>
      <c r="C4427" s="9"/>
      <c r="D4427" s="9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6"/>
      <c r="AD4427" s="6"/>
      <c r="AE4427" s="6"/>
      <c r="AF4427" s="6"/>
      <c r="AG4427" s="6"/>
      <c r="AH4427" s="6"/>
      <c r="AI4427" s="6"/>
      <c r="AJ4427" s="6"/>
    </row>
    <row r="4428" spans="2:36" s="1" customFormat="1" ht="12.75">
      <c r="B4428" s="12"/>
      <c r="C4428" s="9"/>
      <c r="D4428" s="9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6"/>
      <c r="AD4428" s="6"/>
      <c r="AE4428" s="6"/>
      <c r="AF4428" s="6"/>
      <c r="AG4428" s="6"/>
      <c r="AH4428" s="6"/>
      <c r="AI4428" s="6"/>
      <c r="AJ4428" s="6"/>
    </row>
    <row r="4429" spans="2:36" s="1" customFormat="1" ht="12.75">
      <c r="B4429" s="12"/>
      <c r="C4429" s="9"/>
      <c r="D4429" s="9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6"/>
      <c r="AD4429" s="6"/>
      <c r="AE4429" s="6"/>
      <c r="AF4429" s="6"/>
      <c r="AG4429" s="6"/>
      <c r="AH4429" s="6"/>
      <c r="AI4429" s="6"/>
      <c r="AJ4429" s="6"/>
    </row>
    <row r="4430" spans="2:36" s="1" customFormat="1" ht="12.75">
      <c r="B4430" s="12"/>
      <c r="C4430" s="9"/>
      <c r="D4430" s="9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6"/>
      <c r="AD4430" s="6"/>
      <c r="AE4430" s="6"/>
      <c r="AF4430" s="6"/>
      <c r="AG4430" s="6"/>
      <c r="AH4430" s="6"/>
      <c r="AI4430" s="6"/>
      <c r="AJ4430" s="6"/>
    </row>
    <row r="4431" spans="2:36" s="1" customFormat="1" ht="12.75">
      <c r="B4431" s="12"/>
      <c r="C4431" s="9"/>
      <c r="D4431" s="9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6"/>
      <c r="AD4431" s="6"/>
      <c r="AE4431" s="6"/>
      <c r="AF4431" s="6"/>
      <c r="AG4431" s="6"/>
      <c r="AH4431" s="6"/>
      <c r="AI4431" s="6"/>
      <c r="AJ4431" s="6"/>
    </row>
    <row r="4432" spans="2:36" s="1" customFormat="1" ht="12.75">
      <c r="B4432" s="12"/>
      <c r="C4432" s="9"/>
      <c r="D4432" s="9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6"/>
      <c r="AD4432" s="6"/>
      <c r="AE4432" s="6"/>
      <c r="AF4432" s="6"/>
      <c r="AG4432" s="6"/>
      <c r="AH4432" s="6"/>
      <c r="AI4432" s="6"/>
      <c r="AJ4432" s="6"/>
    </row>
    <row r="4433" spans="2:36" s="1" customFormat="1" ht="12.75">
      <c r="B4433" s="12"/>
      <c r="C4433" s="9"/>
      <c r="D4433" s="9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6"/>
      <c r="AD4433" s="6"/>
      <c r="AE4433" s="6"/>
      <c r="AF4433" s="6"/>
      <c r="AG4433" s="6"/>
      <c r="AH4433" s="6"/>
      <c r="AI4433" s="6"/>
      <c r="AJ4433" s="6"/>
    </row>
    <row r="4434" spans="2:36" s="1" customFormat="1" ht="12.75">
      <c r="B4434" s="12"/>
      <c r="C4434" s="9"/>
      <c r="D4434" s="9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6"/>
      <c r="AD4434" s="6"/>
      <c r="AE4434" s="6"/>
      <c r="AF4434" s="6"/>
      <c r="AG4434" s="6"/>
      <c r="AH4434" s="6"/>
      <c r="AI4434" s="6"/>
      <c r="AJ4434" s="6"/>
    </row>
    <row r="4435" spans="2:36" s="1" customFormat="1" ht="12.75">
      <c r="B4435" s="12"/>
      <c r="C4435" s="9"/>
      <c r="D4435" s="9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6"/>
      <c r="AD4435" s="6"/>
      <c r="AE4435" s="6"/>
      <c r="AF4435" s="6"/>
      <c r="AG4435" s="6"/>
      <c r="AH4435" s="6"/>
      <c r="AI4435" s="6"/>
      <c r="AJ4435" s="6"/>
    </row>
    <row r="4436" spans="2:36" s="1" customFormat="1" ht="12.75">
      <c r="B4436" s="12"/>
      <c r="C4436" s="9"/>
      <c r="D4436" s="9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6"/>
      <c r="AD4436" s="6"/>
      <c r="AE4436" s="6"/>
      <c r="AF4436" s="6"/>
      <c r="AG4436" s="6"/>
      <c r="AH4436" s="6"/>
      <c r="AI4436" s="6"/>
      <c r="AJ4436" s="6"/>
    </row>
    <row r="4437" spans="2:36" s="1" customFormat="1" ht="12.75">
      <c r="B4437" s="12"/>
      <c r="C4437" s="9"/>
      <c r="D4437" s="9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6"/>
      <c r="AD4437" s="6"/>
      <c r="AE4437" s="6"/>
      <c r="AF4437" s="6"/>
      <c r="AG4437" s="6"/>
      <c r="AH4437" s="6"/>
      <c r="AI4437" s="6"/>
      <c r="AJ4437" s="6"/>
    </row>
    <row r="4438" spans="2:36" s="1" customFormat="1" ht="12.75">
      <c r="B4438" s="12"/>
      <c r="C4438" s="9"/>
      <c r="D4438" s="9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6"/>
      <c r="AD4438" s="6"/>
      <c r="AE4438" s="6"/>
      <c r="AF4438" s="6"/>
      <c r="AG4438" s="6"/>
      <c r="AH4438" s="6"/>
      <c r="AI4438" s="6"/>
      <c r="AJ4438" s="6"/>
    </row>
    <row r="4439" spans="2:36" s="1" customFormat="1" ht="12.75">
      <c r="B4439" s="12"/>
      <c r="C4439" s="9"/>
      <c r="D4439" s="9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6"/>
      <c r="AD4439" s="6"/>
      <c r="AE4439" s="6"/>
      <c r="AF4439" s="6"/>
      <c r="AG4439" s="6"/>
      <c r="AH4439" s="6"/>
      <c r="AI4439" s="6"/>
      <c r="AJ4439" s="6"/>
    </row>
    <row r="4440" spans="2:36" s="1" customFormat="1" ht="12.75">
      <c r="B4440" s="12"/>
      <c r="C4440" s="9"/>
      <c r="D4440" s="9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6"/>
      <c r="AD4440" s="6"/>
      <c r="AE4440" s="6"/>
      <c r="AF4440" s="6"/>
      <c r="AG4440" s="6"/>
      <c r="AH4440" s="6"/>
      <c r="AI4440" s="6"/>
      <c r="AJ4440" s="6"/>
    </row>
    <row r="4441" spans="2:36" s="1" customFormat="1" ht="12.75">
      <c r="B4441" s="12"/>
      <c r="C4441" s="9"/>
      <c r="D4441" s="9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6"/>
      <c r="AD4441" s="6"/>
      <c r="AE4441" s="6"/>
      <c r="AF4441" s="6"/>
      <c r="AG4441" s="6"/>
      <c r="AH4441" s="6"/>
      <c r="AI4441" s="6"/>
      <c r="AJ4441" s="6"/>
    </row>
    <row r="4442" spans="2:36" s="1" customFormat="1" ht="12.75">
      <c r="B4442" s="12"/>
      <c r="C4442" s="9"/>
      <c r="D4442" s="9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6"/>
      <c r="AD4442" s="6"/>
      <c r="AE4442" s="6"/>
      <c r="AF4442" s="6"/>
      <c r="AG4442" s="6"/>
      <c r="AH4442" s="6"/>
      <c r="AI4442" s="6"/>
      <c r="AJ4442" s="6"/>
    </row>
    <row r="4443" spans="2:36" s="1" customFormat="1" ht="12.75">
      <c r="B4443" s="12"/>
      <c r="C4443" s="9"/>
      <c r="D4443" s="9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6"/>
      <c r="AD4443" s="6"/>
      <c r="AE4443" s="6"/>
      <c r="AF4443" s="6"/>
      <c r="AG4443" s="6"/>
      <c r="AH4443" s="6"/>
      <c r="AI4443" s="6"/>
      <c r="AJ4443" s="6"/>
    </row>
    <row r="4444" spans="2:36" s="1" customFormat="1" ht="12.75">
      <c r="B4444" s="12"/>
      <c r="C4444" s="9"/>
      <c r="D4444" s="9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6"/>
      <c r="AD4444" s="6"/>
      <c r="AE4444" s="6"/>
      <c r="AF4444" s="6"/>
      <c r="AG4444" s="6"/>
      <c r="AH4444" s="6"/>
      <c r="AI4444" s="6"/>
      <c r="AJ4444" s="6"/>
    </row>
    <row r="4445" spans="2:36" s="1" customFormat="1" ht="12.75">
      <c r="B4445" s="12"/>
      <c r="C4445" s="9"/>
      <c r="D4445" s="9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6"/>
      <c r="AD4445" s="6"/>
      <c r="AE4445" s="6"/>
      <c r="AF4445" s="6"/>
      <c r="AG4445" s="6"/>
      <c r="AH4445" s="6"/>
      <c r="AI4445" s="6"/>
      <c r="AJ4445" s="6"/>
    </row>
    <row r="4446" spans="2:36" s="1" customFormat="1" ht="12.75">
      <c r="B4446" s="12"/>
      <c r="C4446" s="9"/>
      <c r="D4446" s="9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6"/>
      <c r="AD4446" s="6"/>
      <c r="AE4446" s="6"/>
      <c r="AF4446" s="6"/>
      <c r="AG4446" s="6"/>
      <c r="AH4446" s="6"/>
      <c r="AI4446" s="6"/>
      <c r="AJ4446" s="6"/>
    </row>
    <row r="4447" spans="2:36" s="1" customFormat="1" ht="12.75">
      <c r="B4447" s="12"/>
      <c r="C4447" s="9"/>
      <c r="D4447" s="9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6"/>
      <c r="AD4447" s="6"/>
      <c r="AE4447" s="6"/>
      <c r="AF4447" s="6"/>
      <c r="AG4447" s="6"/>
      <c r="AH4447" s="6"/>
      <c r="AI4447" s="6"/>
      <c r="AJ4447" s="6"/>
    </row>
    <row r="4448" spans="2:36" s="1" customFormat="1" ht="12.75">
      <c r="B4448" s="12"/>
      <c r="C4448" s="9"/>
      <c r="D4448" s="9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6"/>
      <c r="AD4448" s="6"/>
      <c r="AE4448" s="6"/>
      <c r="AF4448" s="6"/>
      <c r="AG4448" s="6"/>
      <c r="AH4448" s="6"/>
      <c r="AI4448" s="6"/>
      <c r="AJ4448" s="6"/>
    </row>
    <row r="4449" spans="2:36" s="1" customFormat="1" ht="12.75">
      <c r="B4449" s="12"/>
      <c r="C4449" s="9"/>
      <c r="D4449" s="9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6"/>
      <c r="AD4449" s="6"/>
      <c r="AE4449" s="6"/>
      <c r="AF4449" s="6"/>
      <c r="AG4449" s="6"/>
      <c r="AH4449" s="6"/>
      <c r="AI4449" s="6"/>
      <c r="AJ4449" s="6"/>
    </row>
    <row r="4450" spans="2:36" s="1" customFormat="1" ht="12.75">
      <c r="B4450" s="12"/>
      <c r="C4450" s="9"/>
      <c r="D4450" s="9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6"/>
      <c r="AD4450" s="6"/>
      <c r="AE4450" s="6"/>
      <c r="AF4450" s="6"/>
      <c r="AG4450" s="6"/>
      <c r="AH4450" s="6"/>
      <c r="AI4450" s="6"/>
      <c r="AJ4450" s="6"/>
    </row>
    <row r="4451" spans="2:36" s="1" customFormat="1" ht="12.75">
      <c r="B4451" s="12"/>
      <c r="C4451" s="9"/>
      <c r="D4451" s="9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6"/>
      <c r="AD4451" s="6"/>
      <c r="AE4451" s="6"/>
      <c r="AF4451" s="6"/>
      <c r="AG4451" s="6"/>
      <c r="AH4451" s="6"/>
      <c r="AI4451" s="6"/>
      <c r="AJ4451" s="6"/>
    </row>
    <row r="4452" spans="2:36" s="1" customFormat="1" ht="12.75">
      <c r="B4452" s="12"/>
      <c r="C4452" s="9"/>
      <c r="D4452" s="9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6"/>
      <c r="AD4452" s="6"/>
      <c r="AE4452" s="6"/>
      <c r="AF4452" s="6"/>
      <c r="AG4452" s="6"/>
      <c r="AH4452" s="6"/>
      <c r="AI4452" s="6"/>
      <c r="AJ4452" s="6"/>
    </row>
    <row r="4453" spans="2:36" s="1" customFormat="1" ht="12.75">
      <c r="B4453" s="12"/>
      <c r="C4453" s="9"/>
      <c r="D4453" s="9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6"/>
      <c r="AD4453" s="6"/>
      <c r="AE4453" s="6"/>
      <c r="AF4453" s="6"/>
      <c r="AG4453" s="6"/>
      <c r="AH4453" s="6"/>
      <c r="AI4453" s="6"/>
      <c r="AJ4453" s="6"/>
    </row>
    <row r="4454" spans="2:36" s="1" customFormat="1" ht="12.75">
      <c r="B4454" s="12"/>
      <c r="C4454" s="9"/>
      <c r="D4454" s="9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6"/>
      <c r="AD4454" s="6"/>
      <c r="AE4454" s="6"/>
      <c r="AF4454" s="6"/>
      <c r="AG4454" s="6"/>
      <c r="AH4454" s="6"/>
      <c r="AI4454" s="6"/>
      <c r="AJ4454" s="6"/>
    </row>
    <row r="4455" spans="2:36" s="1" customFormat="1" ht="12.75">
      <c r="B4455" s="12"/>
      <c r="C4455" s="9"/>
      <c r="D4455" s="9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6"/>
      <c r="AD4455" s="6"/>
      <c r="AE4455" s="6"/>
      <c r="AF4455" s="6"/>
      <c r="AG4455" s="6"/>
      <c r="AH4455" s="6"/>
      <c r="AI4455" s="6"/>
      <c r="AJ4455" s="6"/>
    </row>
    <row r="4456" spans="2:36" s="1" customFormat="1" ht="12.75">
      <c r="B4456" s="12"/>
      <c r="C4456" s="9"/>
      <c r="D4456" s="9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6"/>
      <c r="AD4456" s="6"/>
      <c r="AE4456" s="6"/>
      <c r="AF4456" s="6"/>
      <c r="AG4456" s="6"/>
      <c r="AH4456" s="6"/>
      <c r="AI4456" s="6"/>
      <c r="AJ4456" s="6"/>
    </row>
    <row r="4457" spans="2:36" s="1" customFormat="1" ht="12.75">
      <c r="B4457" s="12"/>
      <c r="C4457" s="9"/>
      <c r="D4457" s="9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6"/>
      <c r="AD4457" s="6"/>
      <c r="AE4457" s="6"/>
      <c r="AF4457" s="6"/>
      <c r="AG4457" s="6"/>
      <c r="AH4457" s="6"/>
      <c r="AI4457" s="6"/>
      <c r="AJ4457" s="6"/>
    </row>
    <row r="4458" spans="2:36" s="1" customFormat="1" ht="12.75">
      <c r="B4458" s="12"/>
      <c r="C4458" s="9"/>
      <c r="D4458" s="9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6"/>
      <c r="AD4458" s="6"/>
      <c r="AE4458" s="6"/>
      <c r="AF4458" s="6"/>
      <c r="AG4458" s="6"/>
      <c r="AH4458" s="6"/>
      <c r="AI4458" s="6"/>
      <c r="AJ4458" s="6"/>
    </row>
    <row r="4459" spans="2:36" s="1" customFormat="1" ht="12.75">
      <c r="B4459" s="12"/>
      <c r="C4459" s="9"/>
      <c r="D4459" s="9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6"/>
      <c r="AD4459" s="6"/>
      <c r="AE4459" s="6"/>
      <c r="AF4459" s="6"/>
      <c r="AG4459" s="6"/>
      <c r="AH4459" s="6"/>
      <c r="AI4459" s="6"/>
      <c r="AJ4459" s="6"/>
    </row>
    <row r="4460" spans="2:36" s="1" customFormat="1" ht="12.75">
      <c r="B4460" s="12"/>
      <c r="C4460" s="9"/>
      <c r="D4460" s="9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6"/>
      <c r="AD4460" s="6"/>
      <c r="AE4460" s="6"/>
      <c r="AF4460" s="6"/>
      <c r="AG4460" s="6"/>
      <c r="AH4460" s="6"/>
      <c r="AI4460" s="6"/>
      <c r="AJ4460" s="6"/>
    </row>
    <row r="4461" spans="2:36" s="1" customFormat="1" ht="12.75">
      <c r="B4461" s="12"/>
      <c r="C4461" s="9"/>
      <c r="D4461" s="9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6"/>
      <c r="AD4461" s="6"/>
      <c r="AE4461" s="6"/>
      <c r="AF4461" s="6"/>
      <c r="AG4461" s="6"/>
      <c r="AH4461" s="6"/>
      <c r="AI4461" s="6"/>
      <c r="AJ4461" s="6"/>
    </row>
    <row r="4462" spans="2:36" s="1" customFormat="1" ht="12.75">
      <c r="B4462" s="12"/>
      <c r="C4462" s="9"/>
      <c r="D4462" s="9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6"/>
      <c r="AD4462" s="6"/>
      <c r="AE4462" s="6"/>
      <c r="AF4462" s="6"/>
      <c r="AG4462" s="6"/>
      <c r="AH4462" s="6"/>
      <c r="AI4462" s="6"/>
      <c r="AJ4462" s="6"/>
    </row>
    <row r="4463" spans="2:36" s="1" customFormat="1" ht="12.75">
      <c r="B4463" s="12"/>
      <c r="C4463" s="9"/>
      <c r="D4463" s="9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6"/>
      <c r="AD4463" s="6"/>
      <c r="AE4463" s="6"/>
      <c r="AF4463" s="6"/>
      <c r="AG4463" s="6"/>
      <c r="AH4463" s="6"/>
      <c r="AI4463" s="6"/>
      <c r="AJ4463" s="6"/>
    </row>
    <row r="4464" spans="2:36" s="1" customFormat="1" ht="12.75">
      <c r="B4464" s="12"/>
      <c r="C4464" s="9"/>
      <c r="D4464" s="9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6"/>
      <c r="AD4464" s="6"/>
      <c r="AE4464" s="6"/>
      <c r="AF4464" s="6"/>
      <c r="AG4464" s="6"/>
      <c r="AH4464" s="6"/>
      <c r="AI4464" s="6"/>
      <c r="AJ4464" s="6"/>
    </row>
    <row r="4465" spans="2:36" s="1" customFormat="1" ht="12.75">
      <c r="B4465" s="12"/>
      <c r="C4465" s="9"/>
      <c r="D4465" s="9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6"/>
      <c r="AD4465" s="6"/>
      <c r="AE4465" s="6"/>
      <c r="AF4465" s="6"/>
      <c r="AG4465" s="6"/>
      <c r="AH4465" s="6"/>
      <c r="AI4465" s="6"/>
      <c r="AJ4465" s="6"/>
    </row>
    <row r="4466" spans="2:36" s="1" customFormat="1" ht="12.75">
      <c r="B4466" s="12"/>
      <c r="C4466" s="9"/>
      <c r="D4466" s="9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6"/>
      <c r="AD4466" s="6"/>
      <c r="AE4466" s="6"/>
      <c r="AF4466" s="6"/>
      <c r="AG4466" s="6"/>
      <c r="AH4466" s="6"/>
      <c r="AI4466" s="6"/>
      <c r="AJ4466" s="6"/>
    </row>
    <row r="4467" spans="2:36" s="1" customFormat="1" ht="12.75">
      <c r="B4467" s="12"/>
      <c r="C4467" s="9"/>
      <c r="D4467" s="9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6"/>
      <c r="AD4467" s="6"/>
      <c r="AE4467" s="6"/>
      <c r="AF4467" s="6"/>
      <c r="AG4467" s="6"/>
      <c r="AH4467" s="6"/>
      <c r="AI4467" s="6"/>
      <c r="AJ4467" s="6"/>
    </row>
    <row r="4468" spans="2:36" s="1" customFormat="1" ht="12.75">
      <c r="B4468" s="12"/>
      <c r="C4468" s="9"/>
      <c r="D4468" s="9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6"/>
      <c r="AD4468" s="6"/>
      <c r="AE4468" s="6"/>
      <c r="AF4468" s="6"/>
      <c r="AG4468" s="6"/>
      <c r="AH4468" s="6"/>
      <c r="AI4468" s="6"/>
      <c r="AJ4468" s="6"/>
    </row>
    <row r="4469" spans="2:36" s="1" customFormat="1" ht="12.75">
      <c r="B4469" s="12"/>
      <c r="C4469" s="9"/>
      <c r="D4469" s="9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6"/>
      <c r="AD4469" s="6"/>
      <c r="AE4469" s="6"/>
      <c r="AF4469" s="6"/>
      <c r="AG4469" s="6"/>
      <c r="AH4469" s="6"/>
      <c r="AI4469" s="6"/>
      <c r="AJ4469" s="6"/>
    </row>
    <row r="4470" spans="2:36" s="1" customFormat="1" ht="12.75">
      <c r="B4470" s="12"/>
      <c r="C4470" s="9"/>
      <c r="D4470" s="9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6"/>
      <c r="AD4470" s="6"/>
      <c r="AE4470" s="6"/>
      <c r="AF4470" s="6"/>
      <c r="AG4470" s="6"/>
      <c r="AH4470" s="6"/>
      <c r="AI4470" s="6"/>
      <c r="AJ4470" s="6"/>
    </row>
    <row r="4471" spans="2:36" s="1" customFormat="1" ht="12.75">
      <c r="B4471" s="12"/>
      <c r="C4471" s="9"/>
      <c r="D4471" s="9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6"/>
      <c r="AD4471" s="6"/>
      <c r="AE4471" s="6"/>
      <c r="AF4471" s="6"/>
      <c r="AG4471" s="6"/>
      <c r="AH4471" s="6"/>
      <c r="AI4471" s="6"/>
      <c r="AJ4471" s="6"/>
    </row>
    <row r="4472" spans="2:36" s="1" customFormat="1" ht="12.75">
      <c r="B4472" s="12"/>
      <c r="C4472" s="9"/>
      <c r="D4472" s="9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6"/>
      <c r="AD4472" s="6"/>
      <c r="AE4472" s="6"/>
      <c r="AF4472" s="6"/>
      <c r="AG4472" s="6"/>
      <c r="AH4472" s="6"/>
      <c r="AI4472" s="6"/>
      <c r="AJ4472" s="6"/>
    </row>
    <row r="4473" spans="2:36" s="1" customFormat="1" ht="12.75">
      <c r="B4473" s="12"/>
      <c r="C4473" s="9"/>
      <c r="D4473" s="9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6"/>
      <c r="AD4473" s="6"/>
      <c r="AE4473" s="6"/>
      <c r="AF4473" s="6"/>
      <c r="AG4473" s="6"/>
      <c r="AH4473" s="6"/>
      <c r="AI4473" s="6"/>
      <c r="AJ4473" s="6"/>
    </row>
    <row r="4474" spans="2:36" s="1" customFormat="1" ht="12.75">
      <c r="B4474" s="12"/>
      <c r="C4474" s="9"/>
      <c r="D4474" s="9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6"/>
      <c r="AD4474" s="6"/>
      <c r="AE4474" s="6"/>
      <c r="AF4474" s="6"/>
      <c r="AG4474" s="6"/>
      <c r="AH4474" s="6"/>
      <c r="AI4474" s="6"/>
      <c r="AJ4474" s="6"/>
    </row>
    <row r="4475" spans="2:36" s="1" customFormat="1" ht="12.75">
      <c r="B4475" s="12"/>
      <c r="C4475" s="9"/>
      <c r="D4475" s="9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6"/>
      <c r="AD4475" s="6"/>
      <c r="AE4475" s="6"/>
      <c r="AF4475" s="6"/>
      <c r="AG4475" s="6"/>
      <c r="AH4475" s="6"/>
      <c r="AI4475" s="6"/>
      <c r="AJ4475" s="6"/>
    </row>
    <row r="4476" spans="2:36" s="1" customFormat="1" ht="12.75">
      <c r="B4476" s="12"/>
      <c r="C4476" s="9"/>
      <c r="D4476" s="9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6"/>
      <c r="AD4476" s="6"/>
      <c r="AE4476" s="6"/>
      <c r="AF4476" s="6"/>
      <c r="AG4476" s="6"/>
      <c r="AH4476" s="6"/>
      <c r="AI4476" s="6"/>
      <c r="AJ4476" s="6"/>
    </row>
    <row r="4477" spans="2:36" s="1" customFormat="1" ht="12.75">
      <c r="B4477" s="12"/>
      <c r="C4477" s="9"/>
      <c r="D4477" s="9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6"/>
      <c r="AD4477" s="6"/>
      <c r="AE4477" s="6"/>
      <c r="AF4477" s="6"/>
      <c r="AG4477" s="6"/>
      <c r="AH4477" s="6"/>
      <c r="AI4477" s="6"/>
      <c r="AJ4477" s="6"/>
    </row>
    <row r="4478" spans="2:36" s="1" customFormat="1" ht="12.75">
      <c r="B4478" s="12"/>
      <c r="C4478" s="9"/>
      <c r="D4478" s="9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6"/>
      <c r="AD4478" s="6"/>
      <c r="AE4478" s="6"/>
      <c r="AF4478" s="6"/>
      <c r="AG4478" s="6"/>
      <c r="AH4478" s="6"/>
      <c r="AI4478" s="6"/>
      <c r="AJ4478" s="6"/>
    </row>
    <row r="4479" spans="2:36" s="1" customFormat="1" ht="12.75">
      <c r="B4479" s="12"/>
      <c r="C4479" s="9"/>
      <c r="D4479" s="9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6"/>
      <c r="AD4479" s="6"/>
      <c r="AE4479" s="6"/>
      <c r="AF4479" s="6"/>
      <c r="AG4479" s="6"/>
      <c r="AH4479" s="6"/>
      <c r="AI4479" s="6"/>
      <c r="AJ4479" s="6"/>
    </row>
    <row r="4480" spans="2:36" s="1" customFormat="1" ht="12.75">
      <c r="B4480" s="12"/>
      <c r="C4480" s="9"/>
      <c r="D4480" s="9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6"/>
      <c r="AD4480" s="6"/>
      <c r="AE4480" s="6"/>
      <c r="AF4480" s="6"/>
      <c r="AG4480" s="6"/>
      <c r="AH4480" s="6"/>
      <c r="AI4480" s="6"/>
      <c r="AJ4480" s="6"/>
    </row>
    <row r="4481" spans="2:36" s="1" customFormat="1" ht="12.75">
      <c r="B4481" s="12"/>
      <c r="C4481" s="9"/>
      <c r="D4481" s="9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6"/>
      <c r="AD4481" s="6"/>
      <c r="AE4481" s="6"/>
      <c r="AF4481" s="6"/>
      <c r="AG4481" s="6"/>
      <c r="AH4481" s="6"/>
      <c r="AI4481" s="6"/>
      <c r="AJ4481" s="6"/>
    </row>
    <row r="4482" spans="2:36" s="1" customFormat="1" ht="12.75">
      <c r="B4482" s="12"/>
      <c r="C4482" s="9"/>
      <c r="D4482" s="9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6"/>
      <c r="AD4482" s="6"/>
      <c r="AE4482" s="6"/>
      <c r="AF4482" s="6"/>
      <c r="AG4482" s="6"/>
      <c r="AH4482" s="6"/>
      <c r="AI4482" s="6"/>
      <c r="AJ4482" s="6"/>
    </row>
    <row r="4483" spans="2:36" s="1" customFormat="1" ht="12.75">
      <c r="B4483" s="12"/>
      <c r="C4483" s="9"/>
      <c r="D4483" s="9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6"/>
      <c r="AD4483" s="6"/>
      <c r="AE4483" s="6"/>
      <c r="AF4483" s="6"/>
      <c r="AG4483" s="6"/>
      <c r="AH4483" s="6"/>
      <c r="AI4483" s="6"/>
      <c r="AJ4483" s="6"/>
    </row>
    <row r="4484" spans="2:36" s="1" customFormat="1" ht="12.75">
      <c r="B4484" s="12"/>
      <c r="C4484" s="9"/>
      <c r="D4484" s="9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6"/>
      <c r="AD4484" s="6"/>
      <c r="AE4484" s="6"/>
      <c r="AF4484" s="6"/>
      <c r="AG4484" s="6"/>
      <c r="AH4484" s="6"/>
      <c r="AI4484" s="6"/>
      <c r="AJ4484" s="6"/>
    </row>
    <row r="4485" spans="2:36" s="1" customFormat="1" ht="12.75">
      <c r="B4485" s="12"/>
      <c r="C4485" s="9"/>
      <c r="D4485" s="9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6"/>
      <c r="AD4485" s="6"/>
      <c r="AE4485" s="6"/>
      <c r="AF4485" s="6"/>
      <c r="AG4485" s="6"/>
      <c r="AH4485" s="6"/>
      <c r="AI4485" s="6"/>
      <c r="AJ4485" s="6"/>
    </row>
    <row r="4486" spans="2:36" s="1" customFormat="1" ht="12.75">
      <c r="B4486" s="12"/>
      <c r="C4486" s="9"/>
      <c r="D4486" s="9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6"/>
      <c r="AD4486" s="6"/>
      <c r="AE4486" s="6"/>
      <c r="AF4486" s="6"/>
      <c r="AG4486" s="6"/>
      <c r="AH4486" s="6"/>
      <c r="AI4486" s="6"/>
      <c r="AJ4486" s="6"/>
    </row>
    <row r="4487" spans="2:36" s="1" customFormat="1" ht="12.75">
      <c r="B4487" s="12"/>
      <c r="C4487" s="9"/>
      <c r="D4487" s="9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6"/>
      <c r="AD4487" s="6"/>
      <c r="AE4487" s="6"/>
      <c r="AF4487" s="6"/>
      <c r="AG4487" s="6"/>
      <c r="AH4487" s="6"/>
      <c r="AI4487" s="6"/>
      <c r="AJ4487" s="6"/>
    </row>
    <row r="4488" spans="2:36" s="1" customFormat="1" ht="12.75">
      <c r="B4488" s="12"/>
      <c r="C4488" s="9"/>
      <c r="D4488" s="9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6"/>
      <c r="AD4488" s="6"/>
      <c r="AE4488" s="6"/>
      <c r="AF4488" s="6"/>
      <c r="AG4488" s="6"/>
      <c r="AH4488" s="6"/>
      <c r="AI4488" s="6"/>
      <c r="AJ4488" s="6"/>
    </row>
    <row r="4489" spans="2:36" s="1" customFormat="1" ht="12.75">
      <c r="B4489" s="12"/>
      <c r="C4489" s="9"/>
      <c r="D4489" s="9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6"/>
      <c r="AD4489" s="6"/>
      <c r="AE4489" s="6"/>
      <c r="AF4489" s="6"/>
      <c r="AG4489" s="6"/>
      <c r="AH4489" s="6"/>
      <c r="AI4489" s="6"/>
      <c r="AJ4489" s="6"/>
    </row>
    <row r="4490" spans="2:36" s="1" customFormat="1" ht="12.75">
      <c r="B4490" s="12"/>
      <c r="C4490" s="9"/>
      <c r="D4490" s="9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6"/>
      <c r="AD4490" s="6"/>
      <c r="AE4490" s="6"/>
      <c r="AF4490" s="6"/>
      <c r="AG4490" s="6"/>
      <c r="AH4490" s="6"/>
      <c r="AI4490" s="6"/>
      <c r="AJ4490" s="6"/>
    </row>
    <row r="4491" spans="2:36" s="1" customFormat="1" ht="12.75">
      <c r="B4491" s="12"/>
      <c r="C4491" s="9"/>
      <c r="D4491" s="9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6"/>
      <c r="AD4491" s="6"/>
      <c r="AE4491" s="6"/>
      <c r="AF4491" s="6"/>
      <c r="AG4491" s="6"/>
      <c r="AH4491" s="6"/>
      <c r="AI4491" s="6"/>
      <c r="AJ4491" s="6"/>
    </row>
    <row r="4492" spans="2:36" s="1" customFormat="1" ht="12.75">
      <c r="B4492" s="12"/>
      <c r="C4492" s="9"/>
      <c r="D4492" s="9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6"/>
      <c r="AD4492" s="6"/>
      <c r="AE4492" s="6"/>
      <c r="AF4492" s="6"/>
      <c r="AG4492" s="6"/>
      <c r="AH4492" s="6"/>
      <c r="AI4492" s="6"/>
      <c r="AJ4492" s="6"/>
    </row>
    <row r="4493" spans="2:36" s="1" customFormat="1" ht="12.75">
      <c r="B4493" s="12"/>
      <c r="C4493" s="9"/>
      <c r="D4493" s="9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6"/>
      <c r="AD4493" s="6"/>
      <c r="AE4493" s="6"/>
      <c r="AF4493" s="6"/>
      <c r="AG4493" s="6"/>
      <c r="AH4493" s="6"/>
      <c r="AI4493" s="6"/>
      <c r="AJ4493" s="6"/>
    </row>
    <row r="4494" spans="2:36" s="1" customFormat="1" ht="12.75">
      <c r="B4494" s="12"/>
      <c r="C4494" s="9"/>
      <c r="D4494" s="9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6"/>
      <c r="AD4494" s="6"/>
      <c r="AE4494" s="6"/>
      <c r="AF4494" s="6"/>
      <c r="AG4494" s="6"/>
      <c r="AH4494" s="6"/>
      <c r="AI4494" s="6"/>
      <c r="AJ4494" s="6"/>
    </row>
    <row r="4495" spans="2:36" s="1" customFormat="1" ht="12.75">
      <c r="B4495" s="12"/>
      <c r="C4495" s="9"/>
      <c r="D4495" s="9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6"/>
      <c r="AD4495" s="6"/>
      <c r="AE4495" s="6"/>
      <c r="AF4495" s="6"/>
      <c r="AG4495" s="6"/>
      <c r="AH4495" s="6"/>
      <c r="AI4495" s="6"/>
      <c r="AJ4495" s="6"/>
    </row>
    <row r="4496" spans="2:36" s="1" customFormat="1" ht="12.75">
      <c r="B4496" s="12"/>
      <c r="C4496" s="9"/>
      <c r="D4496" s="9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6"/>
      <c r="AD4496" s="6"/>
      <c r="AE4496" s="6"/>
      <c r="AF4496" s="6"/>
      <c r="AG4496" s="6"/>
      <c r="AH4496" s="6"/>
      <c r="AI4496" s="6"/>
      <c r="AJ4496" s="6"/>
    </row>
    <row r="4497" spans="2:36" s="1" customFormat="1" ht="12.75">
      <c r="B4497" s="12"/>
      <c r="C4497" s="9"/>
      <c r="D4497" s="9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6"/>
      <c r="AD4497" s="6"/>
      <c r="AE4497" s="6"/>
      <c r="AF4497" s="6"/>
      <c r="AG4497" s="6"/>
      <c r="AH4497" s="6"/>
      <c r="AI4497" s="6"/>
      <c r="AJ4497" s="6"/>
    </row>
    <row r="4498" spans="2:36" s="1" customFormat="1" ht="12.75">
      <c r="B4498" s="12"/>
      <c r="C4498" s="9"/>
      <c r="D4498" s="9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6"/>
      <c r="AD4498" s="6"/>
      <c r="AE4498" s="6"/>
      <c r="AF4498" s="6"/>
      <c r="AG4498" s="6"/>
      <c r="AH4498" s="6"/>
      <c r="AI4498" s="6"/>
      <c r="AJ4498" s="6"/>
    </row>
    <row r="4499" spans="2:36" s="1" customFormat="1" ht="12.75">
      <c r="B4499" s="12"/>
      <c r="C4499" s="9"/>
      <c r="D4499" s="9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6"/>
      <c r="AD4499" s="6"/>
      <c r="AE4499" s="6"/>
      <c r="AF4499" s="6"/>
      <c r="AG4499" s="6"/>
      <c r="AH4499" s="6"/>
      <c r="AI4499" s="6"/>
      <c r="AJ4499" s="6"/>
    </row>
    <row r="4500" spans="2:36" s="1" customFormat="1" ht="12.75">
      <c r="B4500" s="12"/>
      <c r="C4500" s="9"/>
      <c r="D4500" s="9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6"/>
      <c r="AD4500" s="6"/>
      <c r="AE4500" s="6"/>
      <c r="AF4500" s="6"/>
      <c r="AG4500" s="6"/>
      <c r="AH4500" s="6"/>
      <c r="AI4500" s="6"/>
      <c r="AJ4500" s="6"/>
    </row>
    <row r="4501" spans="2:36" s="1" customFormat="1" ht="12.75">
      <c r="B4501" s="12"/>
      <c r="C4501" s="9"/>
      <c r="D4501" s="9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6"/>
      <c r="AD4501" s="6"/>
      <c r="AE4501" s="6"/>
      <c r="AF4501" s="6"/>
      <c r="AG4501" s="6"/>
      <c r="AH4501" s="6"/>
      <c r="AI4501" s="6"/>
      <c r="AJ4501" s="6"/>
    </row>
    <row r="4502" spans="2:36" s="1" customFormat="1" ht="12.75">
      <c r="B4502" s="12"/>
      <c r="C4502" s="9"/>
      <c r="D4502" s="9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6"/>
      <c r="AD4502" s="6"/>
      <c r="AE4502" s="6"/>
      <c r="AF4502" s="6"/>
      <c r="AG4502" s="6"/>
      <c r="AH4502" s="6"/>
      <c r="AI4502" s="6"/>
      <c r="AJ4502" s="6"/>
    </row>
    <row r="4503" spans="2:36" s="1" customFormat="1" ht="12.75">
      <c r="B4503" s="12"/>
      <c r="C4503" s="9"/>
      <c r="D4503" s="9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6"/>
      <c r="AD4503" s="6"/>
      <c r="AE4503" s="6"/>
      <c r="AF4503" s="6"/>
      <c r="AG4503" s="6"/>
      <c r="AH4503" s="6"/>
      <c r="AI4503" s="6"/>
      <c r="AJ4503" s="6"/>
    </row>
    <row r="4504" spans="2:36" s="1" customFormat="1" ht="12.75">
      <c r="B4504" s="12"/>
      <c r="C4504" s="9"/>
      <c r="D4504" s="9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6"/>
      <c r="AD4504" s="6"/>
      <c r="AE4504" s="6"/>
      <c r="AF4504" s="6"/>
      <c r="AG4504" s="6"/>
      <c r="AH4504" s="6"/>
      <c r="AI4504" s="6"/>
      <c r="AJ4504" s="6"/>
    </row>
    <row r="4505" spans="2:36" s="1" customFormat="1" ht="12.75">
      <c r="B4505" s="12"/>
      <c r="C4505" s="9"/>
      <c r="D4505" s="9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6"/>
      <c r="AD4505" s="6"/>
      <c r="AE4505" s="6"/>
      <c r="AF4505" s="6"/>
      <c r="AG4505" s="6"/>
      <c r="AH4505" s="6"/>
      <c r="AI4505" s="6"/>
      <c r="AJ4505" s="6"/>
    </row>
    <row r="4506" spans="2:36" s="1" customFormat="1" ht="12.75">
      <c r="B4506" s="12"/>
      <c r="C4506" s="9"/>
      <c r="D4506" s="9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6"/>
      <c r="AD4506" s="6"/>
      <c r="AE4506" s="6"/>
      <c r="AF4506" s="6"/>
      <c r="AG4506" s="6"/>
      <c r="AH4506" s="6"/>
      <c r="AI4506" s="6"/>
      <c r="AJ4506" s="6"/>
    </row>
    <row r="4507" spans="2:36" s="1" customFormat="1" ht="12.75">
      <c r="B4507" s="12"/>
      <c r="C4507" s="9"/>
      <c r="D4507" s="9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6"/>
      <c r="AD4507" s="6"/>
      <c r="AE4507" s="6"/>
      <c r="AF4507" s="6"/>
      <c r="AG4507" s="6"/>
      <c r="AH4507" s="6"/>
      <c r="AI4507" s="6"/>
      <c r="AJ4507" s="6"/>
    </row>
    <row r="4508" spans="2:36" s="1" customFormat="1" ht="12.75">
      <c r="B4508" s="12"/>
      <c r="C4508" s="9"/>
      <c r="D4508" s="9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6"/>
      <c r="AD4508" s="6"/>
      <c r="AE4508" s="6"/>
      <c r="AF4508" s="6"/>
      <c r="AG4508" s="6"/>
      <c r="AH4508" s="6"/>
      <c r="AI4508" s="6"/>
      <c r="AJ4508" s="6"/>
    </row>
    <row r="4509" spans="2:36" s="1" customFormat="1" ht="12.75">
      <c r="B4509" s="12"/>
      <c r="C4509" s="9"/>
      <c r="D4509" s="9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6"/>
      <c r="AD4509" s="6"/>
      <c r="AE4509" s="6"/>
      <c r="AF4509" s="6"/>
      <c r="AG4509" s="6"/>
      <c r="AH4509" s="6"/>
      <c r="AI4509" s="6"/>
      <c r="AJ4509" s="6"/>
    </row>
    <row r="4510" spans="2:36" s="1" customFormat="1" ht="12.75">
      <c r="B4510" s="12"/>
      <c r="C4510" s="9"/>
      <c r="D4510" s="9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6"/>
      <c r="AD4510" s="6"/>
      <c r="AE4510" s="6"/>
      <c r="AF4510" s="6"/>
      <c r="AG4510" s="6"/>
      <c r="AH4510" s="6"/>
      <c r="AI4510" s="6"/>
      <c r="AJ4510" s="6"/>
    </row>
    <row r="4511" spans="2:36" s="1" customFormat="1" ht="12.75">
      <c r="B4511" s="12"/>
      <c r="C4511" s="9"/>
      <c r="D4511" s="9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6"/>
      <c r="AD4511" s="6"/>
      <c r="AE4511" s="6"/>
      <c r="AF4511" s="6"/>
      <c r="AG4511" s="6"/>
      <c r="AH4511" s="6"/>
      <c r="AI4511" s="6"/>
      <c r="AJ4511" s="6"/>
    </row>
    <row r="4512" spans="2:36" s="1" customFormat="1" ht="12.75">
      <c r="B4512" s="12"/>
      <c r="C4512" s="9"/>
      <c r="D4512" s="9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6"/>
      <c r="AD4512" s="6"/>
      <c r="AE4512" s="6"/>
      <c r="AF4512" s="6"/>
      <c r="AG4512" s="6"/>
      <c r="AH4512" s="6"/>
      <c r="AI4512" s="6"/>
      <c r="AJ4512" s="6"/>
    </row>
    <row r="4513" spans="2:36" s="1" customFormat="1" ht="12.75">
      <c r="B4513" s="12"/>
      <c r="C4513" s="9"/>
      <c r="D4513" s="9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6"/>
      <c r="AD4513" s="6"/>
      <c r="AE4513" s="6"/>
      <c r="AF4513" s="6"/>
      <c r="AG4513" s="6"/>
      <c r="AH4513" s="6"/>
      <c r="AI4513" s="6"/>
      <c r="AJ4513" s="6"/>
    </row>
    <row r="4514" spans="2:36" s="1" customFormat="1" ht="12.75">
      <c r="B4514" s="12"/>
      <c r="C4514" s="9"/>
      <c r="D4514" s="9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6"/>
      <c r="AD4514" s="6"/>
      <c r="AE4514" s="6"/>
      <c r="AF4514" s="6"/>
      <c r="AG4514" s="6"/>
      <c r="AH4514" s="6"/>
      <c r="AI4514" s="6"/>
      <c r="AJ4514" s="6"/>
    </row>
    <row r="4515" spans="2:36" s="1" customFormat="1" ht="12.75">
      <c r="B4515" s="12"/>
      <c r="C4515" s="9"/>
      <c r="D4515" s="9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6"/>
      <c r="AD4515" s="6"/>
      <c r="AE4515" s="6"/>
      <c r="AF4515" s="6"/>
      <c r="AG4515" s="6"/>
      <c r="AH4515" s="6"/>
      <c r="AI4515" s="6"/>
      <c r="AJ4515" s="6"/>
    </row>
    <row r="4516" spans="2:36" s="1" customFormat="1" ht="12.75">
      <c r="B4516" s="12"/>
      <c r="C4516" s="9"/>
      <c r="D4516" s="9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6"/>
      <c r="AD4516" s="6"/>
      <c r="AE4516" s="6"/>
      <c r="AF4516" s="6"/>
      <c r="AG4516" s="6"/>
      <c r="AH4516" s="6"/>
      <c r="AI4516" s="6"/>
      <c r="AJ4516" s="6"/>
    </row>
    <row r="4517" spans="2:36" s="1" customFormat="1" ht="12.75">
      <c r="B4517" s="12"/>
      <c r="C4517" s="9"/>
      <c r="D4517" s="9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6"/>
      <c r="AD4517" s="6"/>
      <c r="AE4517" s="6"/>
      <c r="AF4517" s="6"/>
      <c r="AG4517" s="6"/>
      <c r="AH4517" s="6"/>
      <c r="AI4517" s="6"/>
      <c r="AJ4517" s="6"/>
    </row>
    <row r="4518" spans="2:36" s="1" customFormat="1" ht="12.75">
      <c r="B4518" s="12"/>
      <c r="C4518" s="9"/>
      <c r="D4518" s="9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6"/>
      <c r="AD4518" s="6"/>
      <c r="AE4518" s="6"/>
      <c r="AF4518" s="6"/>
      <c r="AG4518" s="6"/>
      <c r="AH4518" s="6"/>
      <c r="AI4518" s="6"/>
      <c r="AJ4518" s="6"/>
    </row>
    <row r="4519" spans="2:36" s="1" customFormat="1" ht="12.75">
      <c r="B4519" s="12"/>
      <c r="C4519" s="9"/>
      <c r="D4519" s="9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6"/>
      <c r="AD4519" s="6"/>
      <c r="AE4519" s="6"/>
      <c r="AF4519" s="6"/>
      <c r="AG4519" s="6"/>
      <c r="AH4519" s="6"/>
      <c r="AI4519" s="6"/>
      <c r="AJ4519" s="6"/>
    </row>
    <row r="4520" spans="2:36" s="1" customFormat="1" ht="12.75">
      <c r="B4520" s="12"/>
      <c r="C4520" s="9"/>
      <c r="D4520" s="9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6"/>
      <c r="AD4520" s="6"/>
      <c r="AE4520" s="6"/>
      <c r="AF4520" s="6"/>
      <c r="AG4520" s="6"/>
      <c r="AH4520" s="6"/>
      <c r="AI4520" s="6"/>
      <c r="AJ4520" s="6"/>
    </row>
    <row r="4521" spans="2:36" s="1" customFormat="1" ht="12.75">
      <c r="B4521" s="12"/>
      <c r="C4521" s="9"/>
      <c r="D4521" s="9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6"/>
      <c r="AD4521" s="6"/>
      <c r="AE4521" s="6"/>
      <c r="AF4521" s="6"/>
      <c r="AG4521" s="6"/>
      <c r="AH4521" s="6"/>
      <c r="AI4521" s="6"/>
      <c r="AJ4521" s="6"/>
    </row>
    <row r="4522" spans="2:36" s="1" customFormat="1" ht="12.75">
      <c r="B4522" s="12"/>
      <c r="C4522" s="9"/>
      <c r="D4522" s="9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6"/>
      <c r="AD4522" s="6"/>
      <c r="AE4522" s="6"/>
      <c r="AF4522" s="6"/>
      <c r="AG4522" s="6"/>
      <c r="AH4522" s="6"/>
      <c r="AI4522" s="6"/>
      <c r="AJ4522" s="6"/>
    </row>
    <row r="4523" spans="2:36" s="1" customFormat="1" ht="12.75">
      <c r="B4523" s="12"/>
      <c r="C4523" s="9"/>
      <c r="D4523" s="9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6"/>
      <c r="AD4523" s="6"/>
      <c r="AE4523" s="6"/>
      <c r="AF4523" s="6"/>
      <c r="AG4523" s="6"/>
      <c r="AH4523" s="6"/>
      <c r="AI4523" s="6"/>
      <c r="AJ4523" s="6"/>
    </row>
    <row r="4524" spans="2:36" s="1" customFormat="1" ht="12.75">
      <c r="B4524" s="12"/>
      <c r="C4524" s="9"/>
      <c r="D4524" s="9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6"/>
      <c r="AD4524" s="6"/>
      <c r="AE4524" s="6"/>
      <c r="AF4524" s="6"/>
      <c r="AG4524" s="6"/>
      <c r="AH4524" s="6"/>
      <c r="AI4524" s="6"/>
      <c r="AJ4524" s="6"/>
    </row>
    <row r="4525" spans="2:36" s="1" customFormat="1" ht="12.75">
      <c r="B4525" s="12"/>
      <c r="C4525" s="9"/>
      <c r="D4525" s="9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6"/>
      <c r="AD4525" s="6"/>
      <c r="AE4525" s="6"/>
      <c r="AF4525" s="6"/>
      <c r="AG4525" s="6"/>
      <c r="AH4525" s="6"/>
      <c r="AI4525" s="6"/>
      <c r="AJ4525" s="6"/>
    </row>
    <row r="4526" spans="2:36" s="1" customFormat="1" ht="12.75">
      <c r="B4526" s="12"/>
      <c r="C4526" s="9"/>
      <c r="D4526" s="9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6"/>
      <c r="AD4526" s="6"/>
      <c r="AE4526" s="6"/>
      <c r="AF4526" s="6"/>
      <c r="AG4526" s="6"/>
      <c r="AH4526" s="6"/>
      <c r="AI4526" s="6"/>
      <c r="AJ4526" s="6"/>
    </row>
    <row r="4527" spans="2:36" s="1" customFormat="1" ht="12.75">
      <c r="B4527" s="12"/>
      <c r="C4527" s="9"/>
      <c r="D4527" s="9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6"/>
      <c r="AD4527" s="6"/>
      <c r="AE4527" s="6"/>
      <c r="AF4527" s="6"/>
      <c r="AG4527" s="6"/>
      <c r="AH4527" s="6"/>
      <c r="AI4527" s="6"/>
      <c r="AJ4527" s="6"/>
    </row>
    <row r="4528" spans="2:36" s="1" customFormat="1" ht="12.75">
      <c r="B4528" s="12"/>
      <c r="C4528" s="9"/>
      <c r="D4528" s="9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6"/>
      <c r="AD4528" s="6"/>
      <c r="AE4528" s="6"/>
      <c r="AF4528" s="6"/>
      <c r="AG4528" s="6"/>
      <c r="AH4528" s="6"/>
      <c r="AI4528" s="6"/>
      <c r="AJ4528" s="6"/>
    </row>
    <row r="4529" spans="2:36" s="1" customFormat="1" ht="12.75">
      <c r="B4529" s="12"/>
      <c r="C4529" s="9"/>
      <c r="D4529" s="9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6"/>
      <c r="AD4529" s="6"/>
      <c r="AE4529" s="6"/>
      <c r="AF4529" s="6"/>
      <c r="AG4529" s="6"/>
      <c r="AH4529" s="6"/>
      <c r="AI4529" s="6"/>
      <c r="AJ4529" s="6"/>
    </row>
    <row r="4530" spans="2:36" s="1" customFormat="1" ht="12.75">
      <c r="B4530" s="12"/>
      <c r="C4530" s="9"/>
      <c r="D4530" s="9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6"/>
      <c r="AD4530" s="6"/>
      <c r="AE4530" s="6"/>
      <c r="AF4530" s="6"/>
      <c r="AG4530" s="6"/>
      <c r="AH4530" s="6"/>
      <c r="AI4530" s="6"/>
      <c r="AJ4530" s="6"/>
    </row>
    <row r="4531" spans="2:36" s="1" customFormat="1" ht="12.75">
      <c r="B4531" s="12"/>
      <c r="C4531" s="9"/>
      <c r="D4531" s="9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6"/>
      <c r="AD4531" s="6"/>
      <c r="AE4531" s="6"/>
      <c r="AF4531" s="6"/>
      <c r="AG4531" s="6"/>
      <c r="AH4531" s="6"/>
      <c r="AI4531" s="6"/>
      <c r="AJ4531" s="6"/>
    </row>
    <row r="4532" spans="2:36" s="1" customFormat="1" ht="12.75">
      <c r="B4532" s="12"/>
      <c r="C4532" s="9"/>
      <c r="D4532" s="9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6"/>
      <c r="AD4532" s="6"/>
      <c r="AE4532" s="6"/>
      <c r="AF4532" s="6"/>
      <c r="AG4532" s="6"/>
      <c r="AH4532" s="6"/>
      <c r="AI4532" s="6"/>
      <c r="AJ4532" s="6"/>
    </row>
    <row r="4533" spans="2:36" s="1" customFormat="1" ht="12.75">
      <c r="B4533" s="12"/>
      <c r="C4533" s="9"/>
      <c r="D4533" s="9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6"/>
      <c r="AD4533" s="6"/>
      <c r="AE4533" s="6"/>
      <c r="AF4533" s="6"/>
      <c r="AG4533" s="6"/>
      <c r="AH4533" s="6"/>
      <c r="AI4533" s="6"/>
      <c r="AJ4533" s="6"/>
    </row>
    <row r="4534" spans="2:36" s="1" customFormat="1" ht="12.75">
      <c r="B4534" s="12"/>
      <c r="C4534" s="9"/>
      <c r="D4534" s="9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6"/>
      <c r="AD4534" s="6"/>
      <c r="AE4534" s="6"/>
      <c r="AF4534" s="6"/>
      <c r="AG4534" s="6"/>
      <c r="AH4534" s="6"/>
      <c r="AI4534" s="6"/>
      <c r="AJ4534" s="6"/>
    </row>
    <row r="4535" spans="2:36" s="1" customFormat="1" ht="12.75">
      <c r="B4535" s="12"/>
      <c r="C4535" s="9"/>
      <c r="D4535" s="9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6"/>
      <c r="AD4535" s="6"/>
      <c r="AE4535" s="6"/>
      <c r="AF4535" s="6"/>
      <c r="AG4535" s="6"/>
      <c r="AH4535" s="6"/>
      <c r="AI4535" s="6"/>
      <c r="AJ4535" s="6"/>
    </row>
    <row r="4536" spans="2:36" s="1" customFormat="1" ht="12.75">
      <c r="B4536" s="12"/>
      <c r="C4536" s="9"/>
      <c r="D4536" s="9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6"/>
      <c r="AD4536" s="6"/>
      <c r="AE4536" s="6"/>
      <c r="AF4536" s="6"/>
      <c r="AG4536" s="6"/>
      <c r="AH4536" s="6"/>
      <c r="AI4536" s="6"/>
      <c r="AJ4536" s="6"/>
    </row>
    <row r="4537" spans="2:36" s="1" customFormat="1" ht="12.75">
      <c r="B4537" s="12"/>
      <c r="C4537" s="9"/>
      <c r="D4537" s="9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6"/>
      <c r="AD4537" s="6"/>
      <c r="AE4537" s="6"/>
      <c r="AF4537" s="6"/>
      <c r="AG4537" s="6"/>
      <c r="AH4537" s="6"/>
      <c r="AI4537" s="6"/>
      <c r="AJ4537" s="6"/>
    </row>
    <row r="4538" spans="2:36" s="1" customFormat="1" ht="12.75">
      <c r="B4538" s="12"/>
      <c r="C4538" s="9"/>
      <c r="D4538" s="9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6"/>
      <c r="AD4538" s="6"/>
      <c r="AE4538" s="6"/>
      <c r="AF4538" s="6"/>
      <c r="AG4538" s="6"/>
      <c r="AH4538" s="6"/>
      <c r="AI4538" s="6"/>
      <c r="AJ4538" s="6"/>
    </row>
    <row r="4539" spans="2:36" s="1" customFormat="1" ht="12.75">
      <c r="B4539" s="12"/>
      <c r="C4539" s="9"/>
      <c r="D4539" s="9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6"/>
      <c r="AD4539" s="6"/>
      <c r="AE4539" s="6"/>
      <c r="AF4539" s="6"/>
      <c r="AG4539" s="6"/>
      <c r="AH4539" s="6"/>
      <c r="AI4539" s="6"/>
      <c r="AJ4539" s="6"/>
    </row>
    <row r="4540" spans="2:36" s="1" customFormat="1" ht="12.75">
      <c r="B4540" s="12"/>
      <c r="C4540" s="9"/>
      <c r="D4540" s="9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6"/>
      <c r="AD4540" s="6"/>
      <c r="AE4540" s="6"/>
      <c r="AF4540" s="6"/>
      <c r="AG4540" s="6"/>
      <c r="AH4540" s="6"/>
      <c r="AI4540" s="6"/>
      <c r="AJ4540" s="6"/>
    </row>
    <row r="4541" spans="2:36" s="1" customFormat="1" ht="12.75">
      <c r="B4541" s="12"/>
      <c r="C4541" s="9"/>
      <c r="D4541" s="9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6"/>
      <c r="AD4541" s="6"/>
      <c r="AE4541" s="6"/>
      <c r="AF4541" s="6"/>
      <c r="AG4541" s="6"/>
      <c r="AH4541" s="6"/>
      <c r="AI4541" s="6"/>
      <c r="AJ4541" s="6"/>
    </row>
    <row r="4542" spans="2:36" s="1" customFormat="1" ht="12.75">
      <c r="B4542" s="12"/>
      <c r="C4542" s="9"/>
      <c r="D4542" s="9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6"/>
      <c r="AD4542" s="6"/>
      <c r="AE4542" s="6"/>
      <c r="AF4542" s="6"/>
      <c r="AG4542" s="6"/>
      <c r="AH4542" s="6"/>
      <c r="AI4542" s="6"/>
      <c r="AJ4542" s="6"/>
    </row>
    <row r="4543" spans="2:36" s="1" customFormat="1" ht="12.75">
      <c r="B4543" s="12"/>
      <c r="C4543" s="9"/>
      <c r="D4543" s="9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6"/>
      <c r="AD4543" s="6"/>
      <c r="AE4543" s="6"/>
      <c r="AF4543" s="6"/>
      <c r="AG4543" s="6"/>
      <c r="AH4543" s="6"/>
      <c r="AI4543" s="6"/>
      <c r="AJ4543" s="6"/>
    </row>
    <row r="4544" spans="2:36" s="1" customFormat="1" ht="12.75">
      <c r="B4544" s="12"/>
      <c r="C4544" s="9"/>
      <c r="D4544" s="9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6"/>
      <c r="AD4544" s="6"/>
      <c r="AE4544" s="6"/>
      <c r="AF4544" s="6"/>
      <c r="AG4544" s="6"/>
      <c r="AH4544" s="6"/>
      <c r="AI4544" s="6"/>
      <c r="AJ4544" s="6"/>
    </row>
    <row r="4545" spans="2:36" s="1" customFormat="1" ht="12.75">
      <c r="B4545" s="12"/>
      <c r="C4545" s="9"/>
      <c r="D4545" s="9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6"/>
      <c r="AD4545" s="6"/>
      <c r="AE4545" s="6"/>
      <c r="AF4545" s="6"/>
      <c r="AG4545" s="6"/>
      <c r="AH4545" s="6"/>
      <c r="AI4545" s="6"/>
      <c r="AJ4545" s="6"/>
    </row>
    <row r="4546" spans="2:36" s="1" customFormat="1" ht="12.75">
      <c r="B4546" s="12"/>
      <c r="C4546" s="9"/>
      <c r="D4546" s="9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6"/>
      <c r="AD4546" s="6"/>
      <c r="AE4546" s="6"/>
      <c r="AF4546" s="6"/>
      <c r="AG4546" s="6"/>
      <c r="AH4546" s="6"/>
      <c r="AI4546" s="6"/>
      <c r="AJ4546" s="6"/>
    </row>
    <row r="4547" spans="2:36" s="1" customFormat="1" ht="12.75">
      <c r="B4547" s="12"/>
      <c r="C4547" s="9"/>
      <c r="D4547" s="9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6"/>
      <c r="AD4547" s="6"/>
      <c r="AE4547" s="6"/>
      <c r="AF4547" s="6"/>
      <c r="AG4547" s="6"/>
      <c r="AH4547" s="6"/>
      <c r="AI4547" s="6"/>
      <c r="AJ4547" s="6"/>
    </row>
    <row r="4548" spans="2:36" s="1" customFormat="1" ht="12.75">
      <c r="B4548" s="12"/>
      <c r="C4548" s="9"/>
      <c r="D4548" s="9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6"/>
      <c r="AD4548" s="6"/>
      <c r="AE4548" s="6"/>
      <c r="AF4548" s="6"/>
      <c r="AG4548" s="6"/>
      <c r="AH4548" s="6"/>
      <c r="AI4548" s="6"/>
      <c r="AJ4548" s="6"/>
    </row>
    <row r="4549" spans="2:36" s="1" customFormat="1" ht="12.75">
      <c r="B4549" s="12"/>
      <c r="C4549" s="9"/>
      <c r="D4549" s="9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6"/>
      <c r="AD4549" s="6"/>
      <c r="AE4549" s="6"/>
      <c r="AF4549" s="6"/>
      <c r="AG4549" s="6"/>
      <c r="AH4549" s="6"/>
      <c r="AI4549" s="6"/>
      <c r="AJ4549" s="6"/>
    </row>
    <row r="4550" spans="2:36" s="1" customFormat="1" ht="12.75">
      <c r="B4550" s="12"/>
      <c r="C4550" s="9"/>
      <c r="D4550" s="9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6"/>
      <c r="AD4550" s="6"/>
      <c r="AE4550" s="6"/>
      <c r="AF4550" s="6"/>
      <c r="AG4550" s="6"/>
      <c r="AH4550" s="6"/>
      <c r="AI4550" s="6"/>
      <c r="AJ4550" s="6"/>
    </row>
    <row r="4551" spans="2:36" s="1" customFormat="1" ht="12.75">
      <c r="B4551" s="12"/>
      <c r="C4551" s="9"/>
      <c r="D4551" s="9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6"/>
      <c r="AD4551" s="6"/>
      <c r="AE4551" s="6"/>
      <c r="AF4551" s="6"/>
      <c r="AG4551" s="6"/>
      <c r="AH4551" s="6"/>
      <c r="AI4551" s="6"/>
      <c r="AJ4551" s="6"/>
    </row>
    <row r="4552" spans="2:36" s="1" customFormat="1" ht="12.75">
      <c r="B4552" s="12"/>
      <c r="C4552" s="9"/>
      <c r="D4552" s="9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6"/>
      <c r="AD4552" s="6"/>
      <c r="AE4552" s="6"/>
      <c r="AF4552" s="6"/>
      <c r="AG4552" s="6"/>
      <c r="AH4552" s="6"/>
      <c r="AI4552" s="6"/>
      <c r="AJ4552" s="6"/>
    </row>
    <row r="4553" spans="2:36" s="1" customFormat="1" ht="12.75">
      <c r="B4553" s="12"/>
      <c r="C4553" s="9"/>
      <c r="D4553" s="9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6"/>
      <c r="AD4553" s="6"/>
      <c r="AE4553" s="6"/>
      <c r="AF4553" s="6"/>
      <c r="AG4553" s="6"/>
      <c r="AH4553" s="6"/>
      <c r="AI4553" s="6"/>
      <c r="AJ4553" s="6"/>
    </row>
    <row r="4554" spans="2:36" s="1" customFormat="1" ht="12.75">
      <c r="B4554" s="12"/>
      <c r="C4554" s="9"/>
      <c r="D4554" s="9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6"/>
      <c r="AD4554" s="6"/>
      <c r="AE4554" s="6"/>
      <c r="AF4554" s="6"/>
      <c r="AG4554" s="6"/>
      <c r="AH4554" s="6"/>
      <c r="AI4554" s="6"/>
      <c r="AJ4554" s="6"/>
    </row>
    <row r="4555" spans="2:36" s="1" customFormat="1" ht="12.75">
      <c r="B4555" s="12"/>
      <c r="C4555" s="9"/>
      <c r="D4555" s="9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6"/>
      <c r="AD4555" s="6"/>
      <c r="AE4555" s="6"/>
      <c r="AF4555" s="6"/>
      <c r="AG4555" s="6"/>
      <c r="AH4555" s="6"/>
      <c r="AI4555" s="6"/>
      <c r="AJ4555" s="6"/>
    </row>
    <row r="4556" spans="2:36" s="1" customFormat="1" ht="12.75">
      <c r="B4556" s="12"/>
      <c r="C4556" s="9"/>
      <c r="D4556" s="9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6"/>
      <c r="AD4556" s="6"/>
      <c r="AE4556" s="6"/>
      <c r="AF4556" s="6"/>
      <c r="AG4556" s="6"/>
      <c r="AH4556" s="6"/>
      <c r="AI4556" s="6"/>
      <c r="AJ4556" s="6"/>
    </row>
    <row r="4557" spans="2:36" s="1" customFormat="1" ht="12.75">
      <c r="B4557" s="12"/>
      <c r="C4557" s="9"/>
      <c r="D4557" s="9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6"/>
      <c r="AD4557" s="6"/>
      <c r="AE4557" s="6"/>
      <c r="AF4557" s="6"/>
      <c r="AG4557" s="6"/>
      <c r="AH4557" s="6"/>
      <c r="AI4557" s="6"/>
      <c r="AJ4557" s="6"/>
    </row>
    <row r="4558" spans="2:36" s="1" customFormat="1" ht="12.75">
      <c r="B4558" s="12"/>
      <c r="C4558" s="9"/>
      <c r="D4558" s="9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6"/>
      <c r="AD4558" s="6"/>
      <c r="AE4558" s="6"/>
      <c r="AF4558" s="6"/>
      <c r="AG4558" s="6"/>
      <c r="AH4558" s="6"/>
      <c r="AI4558" s="6"/>
      <c r="AJ4558" s="6"/>
    </row>
    <row r="4559" spans="2:36" s="1" customFormat="1" ht="12.75">
      <c r="B4559" s="12"/>
      <c r="C4559" s="9"/>
      <c r="D4559" s="9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6"/>
      <c r="AD4559" s="6"/>
      <c r="AE4559" s="6"/>
      <c r="AF4559" s="6"/>
      <c r="AG4559" s="6"/>
      <c r="AH4559" s="6"/>
      <c r="AI4559" s="6"/>
      <c r="AJ4559" s="6"/>
    </row>
    <row r="4560" spans="2:36" s="1" customFormat="1" ht="12.75">
      <c r="B4560" s="12"/>
      <c r="C4560" s="9"/>
      <c r="D4560" s="9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6"/>
      <c r="AD4560" s="6"/>
      <c r="AE4560" s="6"/>
      <c r="AF4560" s="6"/>
      <c r="AG4560" s="6"/>
      <c r="AH4560" s="6"/>
      <c r="AI4560" s="6"/>
      <c r="AJ4560" s="6"/>
    </row>
    <row r="4561" spans="2:36" s="1" customFormat="1" ht="12.75">
      <c r="B4561" s="12"/>
      <c r="C4561" s="9"/>
      <c r="D4561" s="9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6"/>
      <c r="AD4561" s="6"/>
      <c r="AE4561" s="6"/>
      <c r="AF4561" s="6"/>
      <c r="AG4561" s="6"/>
      <c r="AH4561" s="6"/>
      <c r="AI4561" s="6"/>
      <c r="AJ4561" s="6"/>
    </row>
    <row r="4562" spans="2:36" s="1" customFormat="1" ht="12.75">
      <c r="B4562" s="12"/>
      <c r="C4562" s="9"/>
      <c r="D4562" s="9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6"/>
      <c r="AD4562" s="6"/>
      <c r="AE4562" s="6"/>
      <c r="AF4562" s="6"/>
      <c r="AG4562" s="6"/>
      <c r="AH4562" s="6"/>
      <c r="AI4562" s="6"/>
      <c r="AJ4562" s="6"/>
    </row>
    <row r="4563" spans="2:36" s="1" customFormat="1" ht="12.75">
      <c r="B4563" s="12"/>
      <c r="C4563" s="9"/>
      <c r="D4563" s="9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6"/>
      <c r="AD4563" s="6"/>
      <c r="AE4563" s="6"/>
      <c r="AF4563" s="6"/>
      <c r="AG4563" s="6"/>
      <c r="AH4563" s="6"/>
      <c r="AI4563" s="6"/>
      <c r="AJ4563" s="6"/>
    </row>
    <row r="4564" spans="2:36" s="1" customFormat="1" ht="12.75">
      <c r="B4564" s="12"/>
      <c r="C4564" s="9"/>
      <c r="D4564" s="9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6"/>
      <c r="AD4564" s="6"/>
      <c r="AE4564" s="6"/>
      <c r="AF4564" s="6"/>
      <c r="AG4564" s="6"/>
      <c r="AH4564" s="6"/>
      <c r="AI4564" s="6"/>
      <c r="AJ4564" s="6"/>
    </row>
    <row r="4565" spans="2:36" s="1" customFormat="1" ht="12.75">
      <c r="B4565" s="12"/>
      <c r="C4565" s="9"/>
      <c r="D4565" s="9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6"/>
      <c r="AD4565" s="6"/>
      <c r="AE4565" s="6"/>
      <c r="AF4565" s="6"/>
      <c r="AG4565" s="6"/>
      <c r="AH4565" s="6"/>
      <c r="AI4565" s="6"/>
      <c r="AJ4565" s="6"/>
    </row>
    <row r="4566" spans="2:36" s="1" customFormat="1" ht="12.75">
      <c r="B4566" s="12"/>
      <c r="C4566" s="9"/>
      <c r="D4566" s="9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6"/>
      <c r="AD4566" s="6"/>
      <c r="AE4566" s="6"/>
      <c r="AF4566" s="6"/>
      <c r="AG4566" s="6"/>
      <c r="AH4566" s="6"/>
      <c r="AI4566" s="6"/>
      <c r="AJ4566" s="6"/>
    </row>
    <row r="4567" spans="2:36" s="1" customFormat="1" ht="12.75">
      <c r="B4567" s="12"/>
      <c r="C4567" s="9"/>
      <c r="D4567" s="9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6"/>
      <c r="AD4567" s="6"/>
      <c r="AE4567" s="6"/>
      <c r="AF4567" s="6"/>
      <c r="AG4567" s="6"/>
      <c r="AH4567" s="6"/>
      <c r="AI4567" s="6"/>
      <c r="AJ4567" s="6"/>
    </row>
    <row r="4568" spans="2:36" s="1" customFormat="1" ht="12.75">
      <c r="B4568" s="12"/>
      <c r="C4568" s="9"/>
      <c r="D4568" s="9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6"/>
      <c r="AD4568" s="6"/>
      <c r="AE4568" s="6"/>
      <c r="AF4568" s="6"/>
      <c r="AG4568" s="6"/>
      <c r="AH4568" s="6"/>
      <c r="AI4568" s="6"/>
      <c r="AJ4568" s="6"/>
    </row>
    <row r="4569" spans="2:36" s="1" customFormat="1" ht="12.75">
      <c r="B4569" s="12"/>
      <c r="C4569" s="9"/>
      <c r="D4569" s="9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6"/>
      <c r="AD4569" s="6"/>
      <c r="AE4569" s="6"/>
      <c r="AF4569" s="6"/>
      <c r="AG4569" s="6"/>
      <c r="AH4569" s="6"/>
      <c r="AI4569" s="6"/>
      <c r="AJ4569" s="6"/>
    </row>
    <row r="4570" spans="2:36" s="1" customFormat="1" ht="12.75">
      <c r="B4570" s="12"/>
      <c r="C4570" s="9"/>
      <c r="D4570" s="9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6"/>
      <c r="AD4570" s="6"/>
      <c r="AE4570" s="6"/>
      <c r="AF4570" s="6"/>
      <c r="AG4570" s="6"/>
      <c r="AH4570" s="6"/>
      <c r="AI4570" s="6"/>
      <c r="AJ4570" s="6"/>
    </row>
    <row r="4571" spans="2:36" s="1" customFormat="1" ht="12.75">
      <c r="B4571" s="12"/>
      <c r="C4571" s="9"/>
      <c r="D4571" s="9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6"/>
      <c r="AD4571" s="6"/>
      <c r="AE4571" s="6"/>
      <c r="AF4571" s="6"/>
      <c r="AG4571" s="6"/>
      <c r="AH4571" s="6"/>
      <c r="AI4571" s="6"/>
      <c r="AJ4571" s="6"/>
    </row>
    <row r="4572" spans="2:36" s="1" customFormat="1" ht="12.75">
      <c r="B4572" s="12"/>
      <c r="C4572" s="9"/>
      <c r="D4572" s="9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6"/>
      <c r="AD4572" s="6"/>
      <c r="AE4572" s="6"/>
      <c r="AF4572" s="6"/>
      <c r="AG4572" s="6"/>
      <c r="AH4572" s="6"/>
      <c r="AI4572" s="6"/>
      <c r="AJ4572" s="6"/>
    </row>
    <row r="4573" spans="2:36" s="1" customFormat="1" ht="12.75">
      <c r="B4573" s="12"/>
      <c r="C4573" s="9"/>
      <c r="D4573" s="9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6"/>
      <c r="AD4573" s="6"/>
      <c r="AE4573" s="6"/>
      <c r="AF4573" s="6"/>
      <c r="AG4573" s="6"/>
      <c r="AH4573" s="6"/>
      <c r="AI4573" s="6"/>
      <c r="AJ4573" s="6"/>
    </row>
    <row r="4574" spans="2:36" s="1" customFormat="1" ht="12.75">
      <c r="B4574" s="12"/>
      <c r="C4574" s="9"/>
      <c r="D4574" s="9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6"/>
      <c r="AD4574" s="6"/>
      <c r="AE4574" s="6"/>
      <c r="AF4574" s="6"/>
      <c r="AG4574" s="6"/>
      <c r="AH4574" s="6"/>
      <c r="AI4574" s="6"/>
      <c r="AJ4574" s="6"/>
    </row>
    <row r="4575" spans="2:36" s="1" customFormat="1" ht="12.75">
      <c r="B4575" s="12"/>
      <c r="C4575" s="9"/>
      <c r="D4575" s="9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6"/>
      <c r="AD4575" s="6"/>
      <c r="AE4575" s="6"/>
      <c r="AF4575" s="6"/>
      <c r="AG4575" s="6"/>
      <c r="AH4575" s="6"/>
      <c r="AI4575" s="6"/>
      <c r="AJ4575" s="6"/>
    </row>
    <row r="4576" spans="2:36" s="1" customFormat="1" ht="12.75">
      <c r="B4576" s="12"/>
      <c r="C4576" s="9"/>
      <c r="D4576" s="9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6"/>
      <c r="AD4576" s="6"/>
      <c r="AE4576" s="6"/>
      <c r="AF4576" s="6"/>
      <c r="AG4576" s="6"/>
      <c r="AH4576" s="6"/>
      <c r="AI4576" s="6"/>
      <c r="AJ4576" s="6"/>
    </row>
    <row r="4577" spans="2:36" s="1" customFormat="1" ht="12.75">
      <c r="B4577" s="12"/>
      <c r="C4577" s="9"/>
      <c r="D4577" s="9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6"/>
      <c r="AD4577" s="6"/>
      <c r="AE4577" s="6"/>
      <c r="AF4577" s="6"/>
      <c r="AG4577" s="6"/>
      <c r="AH4577" s="6"/>
      <c r="AI4577" s="6"/>
      <c r="AJ4577" s="6"/>
    </row>
    <row r="4578" spans="2:36" s="1" customFormat="1" ht="12.75">
      <c r="B4578" s="12"/>
      <c r="C4578" s="9"/>
      <c r="D4578" s="9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6"/>
      <c r="AD4578" s="6"/>
      <c r="AE4578" s="6"/>
      <c r="AF4578" s="6"/>
      <c r="AG4578" s="6"/>
      <c r="AH4578" s="6"/>
      <c r="AI4578" s="6"/>
      <c r="AJ4578" s="6"/>
    </row>
    <row r="4579" spans="2:36" s="1" customFormat="1" ht="12.75">
      <c r="B4579" s="12"/>
      <c r="C4579" s="9"/>
      <c r="D4579" s="9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6"/>
      <c r="AD4579" s="6"/>
      <c r="AE4579" s="6"/>
      <c r="AF4579" s="6"/>
      <c r="AG4579" s="6"/>
      <c r="AH4579" s="6"/>
      <c r="AI4579" s="6"/>
      <c r="AJ4579" s="6"/>
    </row>
    <row r="4580" spans="2:36" s="1" customFormat="1" ht="12.75">
      <c r="B4580" s="12"/>
      <c r="C4580" s="9"/>
      <c r="D4580" s="9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6"/>
      <c r="AD4580" s="6"/>
      <c r="AE4580" s="6"/>
      <c r="AF4580" s="6"/>
      <c r="AG4580" s="6"/>
      <c r="AH4580" s="6"/>
      <c r="AI4580" s="6"/>
      <c r="AJ4580" s="6"/>
    </row>
    <row r="4581" spans="2:36" s="1" customFormat="1" ht="12.75">
      <c r="B4581" s="12"/>
      <c r="C4581" s="9"/>
      <c r="D4581" s="9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6"/>
      <c r="AD4581" s="6"/>
      <c r="AE4581" s="6"/>
      <c r="AF4581" s="6"/>
      <c r="AG4581" s="6"/>
      <c r="AH4581" s="6"/>
      <c r="AI4581" s="6"/>
      <c r="AJ4581" s="6"/>
    </row>
    <row r="4582" spans="2:36" s="1" customFormat="1" ht="12.75">
      <c r="B4582" s="12"/>
      <c r="C4582" s="9"/>
      <c r="D4582" s="9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6"/>
      <c r="AD4582" s="6"/>
      <c r="AE4582" s="6"/>
      <c r="AF4582" s="6"/>
      <c r="AG4582" s="6"/>
      <c r="AH4582" s="6"/>
      <c r="AI4582" s="6"/>
      <c r="AJ4582" s="6"/>
    </row>
    <row r="4583" spans="2:36" s="1" customFormat="1" ht="12.75">
      <c r="B4583" s="12"/>
      <c r="C4583" s="9"/>
      <c r="D4583" s="9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6"/>
      <c r="AD4583" s="6"/>
      <c r="AE4583" s="6"/>
      <c r="AF4583" s="6"/>
      <c r="AG4583" s="6"/>
      <c r="AH4583" s="6"/>
      <c r="AI4583" s="6"/>
      <c r="AJ4583" s="6"/>
    </row>
    <row r="4584" spans="2:36" s="1" customFormat="1" ht="12.75">
      <c r="B4584" s="12"/>
      <c r="C4584" s="9"/>
      <c r="D4584" s="9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6"/>
      <c r="AD4584" s="6"/>
      <c r="AE4584" s="6"/>
      <c r="AF4584" s="6"/>
      <c r="AG4584" s="6"/>
      <c r="AH4584" s="6"/>
      <c r="AI4584" s="6"/>
      <c r="AJ4584" s="6"/>
    </row>
    <row r="4585" spans="2:36" s="1" customFormat="1" ht="12.75">
      <c r="B4585" s="12"/>
      <c r="C4585" s="9"/>
      <c r="D4585" s="9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6"/>
      <c r="AD4585" s="6"/>
      <c r="AE4585" s="6"/>
      <c r="AF4585" s="6"/>
      <c r="AG4585" s="6"/>
      <c r="AH4585" s="6"/>
      <c r="AI4585" s="6"/>
      <c r="AJ4585" s="6"/>
    </row>
    <row r="4586" spans="2:36" s="1" customFormat="1" ht="12.75">
      <c r="B4586" s="12"/>
      <c r="C4586" s="9"/>
      <c r="D4586" s="9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6"/>
      <c r="AD4586" s="6"/>
      <c r="AE4586" s="6"/>
      <c r="AF4586" s="6"/>
      <c r="AG4586" s="6"/>
      <c r="AH4586" s="6"/>
      <c r="AI4586" s="6"/>
      <c r="AJ4586" s="6"/>
    </row>
    <row r="4587" spans="2:36" s="1" customFormat="1" ht="12.75">
      <c r="B4587" s="12"/>
      <c r="C4587" s="9"/>
      <c r="D4587" s="9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6"/>
      <c r="AD4587" s="6"/>
      <c r="AE4587" s="6"/>
      <c r="AF4587" s="6"/>
      <c r="AG4587" s="6"/>
      <c r="AH4587" s="6"/>
      <c r="AI4587" s="6"/>
      <c r="AJ4587" s="6"/>
    </row>
    <row r="4588" spans="2:36" s="1" customFormat="1" ht="12.75">
      <c r="B4588" s="12"/>
      <c r="C4588" s="9"/>
      <c r="D4588" s="9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  <c r="AD4588" s="6"/>
      <c r="AE4588" s="6"/>
      <c r="AF4588" s="6"/>
      <c r="AG4588" s="6"/>
      <c r="AH4588" s="6"/>
      <c r="AI4588" s="6"/>
      <c r="AJ4588" s="6"/>
    </row>
    <row r="4589" spans="2:36" s="1" customFormat="1" ht="12.75">
      <c r="B4589" s="12"/>
      <c r="C4589" s="9"/>
      <c r="D4589" s="9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  <c r="AD4589" s="6"/>
      <c r="AE4589" s="6"/>
      <c r="AF4589" s="6"/>
      <c r="AG4589" s="6"/>
      <c r="AH4589" s="6"/>
      <c r="AI4589" s="6"/>
      <c r="AJ4589" s="6"/>
    </row>
    <row r="4590" spans="2:36" s="1" customFormat="1" ht="12.75">
      <c r="B4590" s="12"/>
      <c r="C4590" s="9"/>
      <c r="D4590" s="9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6"/>
      <c r="AD4590" s="6"/>
      <c r="AE4590" s="6"/>
      <c r="AF4590" s="6"/>
      <c r="AG4590" s="6"/>
      <c r="AH4590" s="6"/>
      <c r="AI4590" s="6"/>
      <c r="AJ4590" s="6"/>
    </row>
    <row r="4591" spans="2:36" s="1" customFormat="1" ht="12.75">
      <c r="B4591" s="12"/>
      <c r="C4591" s="9"/>
      <c r="D4591" s="9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6"/>
      <c r="AD4591" s="6"/>
      <c r="AE4591" s="6"/>
      <c r="AF4591" s="6"/>
      <c r="AG4591" s="6"/>
      <c r="AH4591" s="6"/>
      <c r="AI4591" s="6"/>
      <c r="AJ4591" s="6"/>
    </row>
    <row r="4592" spans="2:36" s="1" customFormat="1" ht="12.75">
      <c r="B4592" s="12"/>
      <c r="C4592" s="9"/>
      <c r="D4592" s="9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6"/>
      <c r="AD4592" s="6"/>
      <c r="AE4592" s="6"/>
      <c r="AF4592" s="6"/>
      <c r="AG4592" s="6"/>
      <c r="AH4592" s="6"/>
      <c r="AI4592" s="6"/>
      <c r="AJ4592" s="6"/>
    </row>
    <row r="4593" spans="2:36" s="1" customFormat="1" ht="12.75">
      <c r="B4593" s="12"/>
      <c r="C4593" s="9"/>
      <c r="D4593" s="9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6"/>
      <c r="AD4593" s="6"/>
      <c r="AE4593" s="6"/>
      <c r="AF4593" s="6"/>
      <c r="AG4593" s="6"/>
      <c r="AH4593" s="6"/>
      <c r="AI4593" s="6"/>
      <c r="AJ4593" s="6"/>
    </row>
    <row r="4594" spans="2:36" s="1" customFormat="1" ht="12.75">
      <c r="B4594" s="12"/>
      <c r="C4594" s="9"/>
      <c r="D4594" s="9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6"/>
      <c r="AD4594" s="6"/>
      <c r="AE4594" s="6"/>
      <c r="AF4594" s="6"/>
      <c r="AG4594" s="6"/>
      <c r="AH4594" s="6"/>
      <c r="AI4594" s="6"/>
      <c r="AJ4594" s="6"/>
    </row>
    <row r="4595" spans="2:36" s="1" customFormat="1" ht="12.75">
      <c r="B4595" s="12"/>
      <c r="C4595" s="9"/>
      <c r="D4595" s="9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6"/>
      <c r="AD4595" s="6"/>
      <c r="AE4595" s="6"/>
      <c r="AF4595" s="6"/>
      <c r="AG4595" s="6"/>
      <c r="AH4595" s="6"/>
      <c r="AI4595" s="6"/>
      <c r="AJ4595" s="6"/>
    </row>
    <row r="4596" spans="2:36" s="1" customFormat="1" ht="12.75">
      <c r="B4596" s="12"/>
      <c r="C4596" s="9"/>
      <c r="D4596" s="9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6"/>
      <c r="AD4596" s="6"/>
      <c r="AE4596" s="6"/>
      <c r="AF4596" s="6"/>
      <c r="AG4596" s="6"/>
      <c r="AH4596" s="6"/>
      <c r="AI4596" s="6"/>
      <c r="AJ4596" s="6"/>
    </row>
    <row r="4597" spans="2:36" s="1" customFormat="1" ht="12.75">
      <c r="B4597" s="12"/>
      <c r="C4597" s="9"/>
      <c r="D4597" s="9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6"/>
      <c r="AD4597" s="6"/>
      <c r="AE4597" s="6"/>
      <c r="AF4597" s="6"/>
      <c r="AG4597" s="6"/>
      <c r="AH4597" s="6"/>
      <c r="AI4597" s="6"/>
      <c r="AJ4597" s="6"/>
    </row>
    <row r="4598" spans="2:36" s="1" customFormat="1" ht="12.75">
      <c r="B4598" s="12"/>
      <c r="C4598" s="9"/>
      <c r="D4598" s="9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6"/>
      <c r="AD4598" s="6"/>
      <c r="AE4598" s="6"/>
      <c r="AF4598" s="6"/>
      <c r="AG4598" s="6"/>
      <c r="AH4598" s="6"/>
      <c r="AI4598" s="6"/>
      <c r="AJ4598" s="6"/>
    </row>
    <row r="4599" spans="2:36" s="1" customFormat="1" ht="12.75">
      <c r="B4599" s="12"/>
      <c r="C4599" s="9"/>
      <c r="D4599" s="9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6"/>
      <c r="AD4599" s="6"/>
      <c r="AE4599" s="6"/>
      <c r="AF4599" s="6"/>
      <c r="AG4599" s="6"/>
      <c r="AH4599" s="6"/>
      <c r="AI4599" s="6"/>
      <c r="AJ4599" s="6"/>
    </row>
    <row r="4600" spans="2:36" s="1" customFormat="1" ht="12.75">
      <c r="B4600" s="12"/>
      <c r="C4600" s="9"/>
      <c r="D4600" s="9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6"/>
      <c r="AD4600" s="6"/>
      <c r="AE4600" s="6"/>
      <c r="AF4600" s="6"/>
      <c r="AG4600" s="6"/>
      <c r="AH4600" s="6"/>
      <c r="AI4600" s="6"/>
      <c r="AJ4600" s="6"/>
    </row>
    <row r="4601" spans="2:36" s="1" customFormat="1" ht="12.75">
      <c r="B4601" s="12"/>
      <c r="C4601" s="9"/>
      <c r="D4601" s="9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6"/>
      <c r="AD4601" s="6"/>
      <c r="AE4601" s="6"/>
      <c r="AF4601" s="6"/>
      <c r="AG4601" s="6"/>
      <c r="AH4601" s="6"/>
      <c r="AI4601" s="6"/>
      <c r="AJ4601" s="6"/>
    </row>
    <row r="4602" spans="2:36" s="1" customFormat="1" ht="12.75">
      <c r="B4602" s="12"/>
      <c r="C4602" s="9"/>
      <c r="D4602" s="9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6"/>
      <c r="AD4602" s="6"/>
      <c r="AE4602" s="6"/>
      <c r="AF4602" s="6"/>
      <c r="AG4602" s="6"/>
      <c r="AH4602" s="6"/>
      <c r="AI4602" s="6"/>
      <c r="AJ4602" s="6"/>
    </row>
    <row r="4603" spans="2:36" s="1" customFormat="1" ht="12.75">
      <c r="B4603" s="12"/>
      <c r="C4603" s="9"/>
      <c r="D4603" s="9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6"/>
      <c r="AD4603" s="6"/>
      <c r="AE4603" s="6"/>
      <c r="AF4603" s="6"/>
      <c r="AG4603" s="6"/>
      <c r="AH4603" s="6"/>
      <c r="AI4603" s="6"/>
      <c r="AJ4603" s="6"/>
    </row>
    <row r="4604" spans="2:36" s="1" customFormat="1" ht="12.75">
      <c r="B4604" s="12"/>
      <c r="C4604" s="9"/>
      <c r="D4604" s="9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6"/>
      <c r="AD4604" s="6"/>
      <c r="AE4604" s="6"/>
      <c r="AF4604" s="6"/>
      <c r="AG4604" s="6"/>
      <c r="AH4604" s="6"/>
      <c r="AI4604" s="6"/>
      <c r="AJ4604" s="6"/>
    </row>
    <row r="4605" spans="2:36" s="1" customFormat="1" ht="12.75">
      <c r="B4605" s="12"/>
      <c r="C4605" s="9"/>
      <c r="D4605" s="9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6"/>
      <c r="AD4605" s="6"/>
      <c r="AE4605" s="6"/>
      <c r="AF4605" s="6"/>
      <c r="AG4605" s="6"/>
      <c r="AH4605" s="6"/>
      <c r="AI4605" s="6"/>
      <c r="AJ4605" s="6"/>
    </row>
    <row r="4606" spans="2:36" s="1" customFormat="1" ht="12.75">
      <c r="B4606" s="12"/>
      <c r="C4606" s="9"/>
      <c r="D4606" s="9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6"/>
      <c r="AD4606" s="6"/>
      <c r="AE4606" s="6"/>
      <c r="AF4606" s="6"/>
      <c r="AG4606" s="6"/>
      <c r="AH4606" s="6"/>
      <c r="AI4606" s="6"/>
      <c r="AJ4606" s="6"/>
    </row>
    <row r="4607" spans="2:36" s="1" customFormat="1" ht="12.75">
      <c r="B4607" s="12"/>
      <c r="C4607" s="9"/>
      <c r="D4607" s="9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6"/>
      <c r="AD4607" s="6"/>
      <c r="AE4607" s="6"/>
      <c r="AF4607" s="6"/>
      <c r="AG4607" s="6"/>
      <c r="AH4607" s="6"/>
      <c r="AI4607" s="6"/>
      <c r="AJ4607" s="6"/>
    </row>
    <row r="4608" spans="2:36" s="1" customFormat="1" ht="12.75">
      <c r="B4608" s="12"/>
      <c r="C4608" s="9"/>
      <c r="D4608" s="9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6"/>
      <c r="AD4608" s="6"/>
      <c r="AE4608" s="6"/>
      <c r="AF4608" s="6"/>
      <c r="AG4608" s="6"/>
      <c r="AH4608" s="6"/>
      <c r="AI4608" s="6"/>
      <c r="AJ4608" s="6"/>
    </row>
    <row r="4609" spans="2:36" s="1" customFormat="1" ht="12.75">
      <c r="B4609" s="12"/>
      <c r="C4609" s="9"/>
      <c r="D4609" s="9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6"/>
      <c r="AD4609" s="6"/>
      <c r="AE4609" s="6"/>
      <c r="AF4609" s="6"/>
      <c r="AG4609" s="6"/>
      <c r="AH4609" s="6"/>
      <c r="AI4609" s="6"/>
      <c r="AJ4609" s="6"/>
    </row>
    <row r="4610" spans="2:36" s="1" customFormat="1" ht="12.75">
      <c r="B4610" s="12"/>
      <c r="C4610" s="9"/>
      <c r="D4610" s="9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6"/>
      <c r="AD4610" s="6"/>
      <c r="AE4610" s="6"/>
      <c r="AF4610" s="6"/>
      <c r="AG4610" s="6"/>
      <c r="AH4610" s="6"/>
      <c r="AI4610" s="6"/>
      <c r="AJ4610" s="6"/>
    </row>
    <row r="4611" spans="2:36" s="1" customFormat="1" ht="12.75">
      <c r="B4611" s="12"/>
      <c r="C4611" s="9"/>
      <c r="D4611" s="9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6"/>
      <c r="AD4611" s="6"/>
      <c r="AE4611" s="6"/>
      <c r="AF4611" s="6"/>
      <c r="AG4611" s="6"/>
      <c r="AH4611" s="6"/>
      <c r="AI4611" s="6"/>
      <c r="AJ4611" s="6"/>
    </row>
    <row r="4612" spans="2:36" s="1" customFormat="1" ht="12.75">
      <c r="B4612" s="12"/>
      <c r="C4612" s="9"/>
      <c r="D4612" s="9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6"/>
      <c r="AD4612" s="6"/>
      <c r="AE4612" s="6"/>
      <c r="AF4612" s="6"/>
      <c r="AG4612" s="6"/>
      <c r="AH4612" s="6"/>
      <c r="AI4612" s="6"/>
      <c r="AJ4612" s="6"/>
    </row>
    <row r="4613" spans="2:36" s="1" customFormat="1" ht="12.75">
      <c r="B4613" s="12"/>
      <c r="C4613" s="9"/>
      <c r="D4613" s="9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6"/>
      <c r="AD4613" s="6"/>
      <c r="AE4613" s="6"/>
      <c r="AF4613" s="6"/>
      <c r="AG4613" s="6"/>
      <c r="AH4613" s="6"/>
      <c r="AI4613" s="6"/>
      <c r="AJ4613" s="6"/>
    </row>
    <row r="4614" spans="2:36" s="1" customFormat="1" ht="12.75">
      <c r="B4614" s="12"/>
      <c r="C4614" s="9"/>
      <c r="D4614" s="9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6"/>
      <c r="AD4614" s="6"/>
      <c r="AE4614" s="6"/>
      <c r="AF4614" s="6"/>
      <c r="AG4614" s="6"/>
      <c r="AH4614" s="6"/>
      <c r="AI4614" s="6"/>
      <c r="AJ4614" s="6"/>
    </row>
    <row r="4615" spans="2:36" s="1" customFormat="1" ht="12.75">
      <c r="B4615" s="12"/>
      <c r="C4615" s="9"/>
      <c r="D4615" s="9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6"/>
      <c r="AD4615" s="6"/>
      <c r="AE4615" s="6"/>
      <c r="AF4615" s="6"/>
      <c r="AG4615" s="6"/>
      <c r="AH4615" s="6"/>
      <c r="AI4615" s="6"/>
      <c r="AJ4615" s="6"/>
    </row>
    <row r="4616" spans="2:36" s="1" customFormat="1" ht="12.75">
      <c r="B4616" s="12"/>
      <c r="C4616" s="9"/>
      <c r="D4616" s="9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6"/>
      <c r="AD4616" s="6"/>
      <c r="AE4616" s="6"/>
      <c r="AF4616" s="6"/>
      <c r="AG4616" s="6"/>
      <c r="AH4616" s="6"/>
      <c r="AI4616" s="6"/>
      <c r="AJ4616" s="6"/>
    </row>
    <row r="4617" spans="2:36" s="1" customFormat="1" ht="12.75">
      <c r="B4617" s="12"/>
      <c r="C4617" s="9"/>
      <c r="D4617" s="9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6"/>
      <c r="AD4617" s="6"/>
      <c r="AE4617" s="6"/>
      <c r="AF4617" s="6"/>
      <c r="AG4617" s="6"/>
      <c r="AH4617" s="6"/>
      <c r="AI4617" s="6"/>
      <c r="AJ4617" s="6"/>
    </row>
    <row r="4618" spans="2:36" s="1" customFormat="1" ht="12.75">
      <c r="B4618" s="12"/>
      <c r="C4618" s="9"/>
      <c r="D4618" s="9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6"/>
      <c r="AD4618" s="6"/>
      <c r="AE4618" s="6"/>
      <c r="AF4618" s="6"/>
      <c r="AG4618" s="6"/>
      <c r="AH4618" s="6"/>
      <c r="AI4618" s="6"/>
      <c r="AJ4618" s="6"/>
    </row>
    <row r="4619" spans="2:36" s="1" customFormat="1" ht="12.75">
      <c r="B4619" s="12"/>
      <c r="C4619" s="9"/>
      <c r="D4619" s="9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6"/>
      <c r="AD4619" s="6"/>
      <c r="AE4619" s="6"/>
      <c r="AF4619" s="6"/>
      <c r="AG4619" s="6"/>
      <c r="AH4619" s="6"/>
      <c r="AI4619" s="6"/>
      <c r="AJ4619" s="6"/>
    </row>
    <row r="4620" spans="2:36" s="1" customFormat="1" ht="12.75">
      <c r="B4620" s="12"/>
      <c r="C4620" s="9"/>
      <c r="D4620" s="9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6"/>
      <c r="AD4620" s="6"/>
      <c r="AE4620" s="6"/>
      <c r="AF4620" s="6"/>
      <c r="AG4620" s="6"/>
      <c r="AH4620" s="6"/>
      <c r="AI4620" s="6"/>
      <c r="AJ4620" s="6"/>
    </row>
    <row r="4621" spans="2:36" s="1" customFormat="1" ht="12.75">
      <c r="B4621" s="12"/>
      <c r="C4621" s="9"/>
      <c r="D4621" s="9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6"/>
      <c r="AD4621" s="6"/>
      <c r="AE4621" s="6"/>
      <c r="AF4621" s="6"/>
      <c r="AG4621" s="6"/>
      <c r="AH4621" s="6"/>
      <c r="AI4621" s="6"/>
      <c r="AJ4621" s="6"/>
    </row>
    <row r="4622" spans="2:36" s="1" customFormat="1" ht="12.75">
      <c r="B4622" s="12"/>
      <c r="C4622" s="9"/>
      <c r="D4622" s="9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6"/>
      <c r="AD4622" s="6"/>
      <c r="AE4622" s="6"/>
      <c r="AF4622" s="6"/>
      <c r="AG4622" s="6"/>
      <c r="AH4622" s="6"/>
      <c r="AI4622" s="6"/>
      <c r="AJ4622" s="6"/>
    </row>
    <row r="4623" spans="2:36" s="1" customFormat="1" ht="12.75">
      <c r="B4623" s="12"/>
      <c r="C4623" s="9"/>
      <c r="D4623" s="9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6"/>
      <c r="AD4623" s="6"/>
      <c r="AE4623" s="6"/>
      <c r="AF4623" s="6"/>
      <c r="AG4623" s="6"/>
      <c r="AH4623" s="6"/>
      <c r="AI4623" s="6"/>
      <c r="AJ4623" s="6"/>
    </row>
    <row r="4624" spans="2:36" s="1" customFormat="1" ht="12.75">
      <c r="B4624" s="12"/>
      <c r="C4624" s="9"/>
      <c r="D4624" s="9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6"/>
      <c r="AD4624" s="6"/>
      <c r="AE4624" s="6"/>
      <c r="AF4624" s="6"/>
      <c r="AG4624" s="6"/>
      <c r="AH4624" s="6"/>
      <c r="AI4624" s="6"/>
      <c r="AJ4624" s="6"/>
    </row>
    <row r="4625" spans="2:36" s="1" customFormat="1" ht="12.75">
      <c r="B4625" s="12"/>
      <c r="C4625" s="9"/>
      <c r="D4625" s="9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6"/>
      <c r="AD4625" s="6"/>
      <c r="AE4625" s="6"/>
      <c r="AF4625" s="6"/>
      <c r="AG4625" s="6"/>
      <c r="AH4625" s="6"/>
      <c r="AI4625" s="6"/>
      <c r="AJ4625" s="6"/>
    </row>
    <row r="4626" spans="2:36" s="1" customFormat="1" ht="12.75">
      <c r="B4626" s="12"/>
      <c r="C4626" s="9"/>
      <c r="D4626" s="9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6"/>
      <c r="AD4626" s="6"/>
      <c r="AE4626" s="6"/>
      <c r="AF4626" s="6"/>
      <c r="AG4626" s="6"/>
      <c r="AH4626" s="6"/>
      <c r="AI4626" s="6"/>
      <c r="AJ4626" s="6"/>
    </row>
    <row r="4627" spans="2:36" s="1" customFormat="1" ht="12.75">
      <c r="B4627" s="12"/>
      <c r="C4627" s="9"/>
      <c r="D4627" s="9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6"/>
      <c r="AD4627" s="6"/>
      <c r="AE4627" s="6"/>
      <c r="AF4627" s="6"/>
      <c r="AG4627" s="6"/>
      <c r="AH4627" s="6"/>
      <c r="AI4627" s="6"/>
      <c r="AJ4627" s="6"/>
    </row>
    <row r="4628" spans="2:36" s="1" customFormat="1" ht="12.75">
      <c r="B4628" s="12"/>
      <c r="C4628" s="9"/>
      <c r="D4628" s="9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6"/>
      <c r="AD4628" s="6"/>
      <c r="AE4628" s="6"/>
      <c r="AF4628" s="6"/>
      <c r="AG4628" s="6"/>
      <c r="AH4628" s="6"/>
      <c r="AI4628" s="6"/>
      <c r="AJ4628" s="6"/>
    </row>
    <row r="4629" spans="2:36" s="1" customFormat="1" ht="12.75">
      <c r="B4629" s="12"/>
      <c r="C4629" s="9"/>
      <c r="D4629" s="9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6"/>
      <c r="AD4629" s="6"/>
      <c r="AE4629" s="6"/>
      <c r="AF4629" s="6"/>
      <c r="AG4629" s="6"/>
      <c r="AH4629" s="6"/>
      <c r="AI4629" s="6"/>
      <c r="AJ4629" s="6"/>
    </row>
    <row r="4630" spans="2:36" s="1" customFormat="1" ht="12.75">
      <c r="B4630" s="12"/>
      <c r="C4630" s="9"/>
      <c r="D4630" s="9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6"/>
      <c r="AD4630" s="6"/>
      <c r="AE4630" s="6"/>
      <c r="AF4630" s="6"/>
      <c r="AG4630" s="6"/>
      <c r="AH4630" s="6"/>
      <c r="AI4630" s="6"/>
      <c r="AJ4630" s="6"/>
    </row>
    <row r="4631" spans="2:36" s="1" customFormat="1" ht="12.75">
      <c r="B4631" s="12"/>
      <c r="C4631" s="9"/>
      <c r="D4631" s="9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6"/>
      <c r="AD4631" s="6"/>
      <c r="AE4631" s="6"/>
      <c r="AF4631" s="6"/>
      <c r="AG4631" s="6"/>
      <c r="AH4631" s="6"/>
      <c r="AI4631" s="6"/>
      <c r="AJ4631" s="6"/>
    </row>
    <row r="4632" spans="2:36" s="1" customFormat="1" ht="12.75">
      <c r="B4632" s="12"/>
      <c r="C4632" s="9"/>
      <c r="D4632" s="9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6"/>
      <c r="AD4632" s="6"/>
      <c r="AE4632" s="6"/>
      <c r="AF4632" s="6"/>
      <c r="AG4632" s="6"/>
      <c r="AH4632" s="6"/>
      <c r="AI4632" s="6"/>
      <c r="AJ4632" s="6"/>
    </row>
    <row r="4633" spans="2:36" s="1" customFormat="1" ht="12.75">
      <c r="B4633" s="12"/>
      <c r="C4633" s="9"/>
      <c r="D4633" s="9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6"/>
      <c r="AD4633" s="6"/>
      <c r="AE4633" s="6"/>
      <c r="AF4633" s="6"/>
      <c r="AG4633" s="6"/>
      <c r="AH4633" s="6"/>
      <c r="AI4633" s="6"/>
      <c r="AJ4633" s="6"/>
    </row>
    <row r="4634" spans="2:36" s="1" customFormat="1" ht="12.75">
      <c r="B4634" s="12"/>
      <c r="C4634" s="9"/>
      <c r="D4634" s="9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6"/>
      <c r="AD4634" s="6"/>
      <c r="AE4634" s="6"/>
      <c r="AF4634" s="6"/>
      <c r="AG4634" s="6"/>
      <c r="AH4634" s="6"/>
      <c r="AI4634" s="6"/>
      <c r="AJ4634" s="6"/>
    </row>
    <row r="4635" spans="2:36" s="1" customFormat="1" ht="12.75">
      <c r="B4635" s="12"/>
      <c r="C4635" s="9"/>
      <c r="D4635" s="9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6"/>
      <c r="AD4635" s="6"/>
      <c r="AE4635" s="6"/>
      <c r="AF4635" s="6"/>
      <c r="AG4635" s="6"/>
      <c r="AH4635" s="6"/>
      <c r="AI4635" s="6"/>
      <c r="AJ4635" s="6"/>
    </row>
    <row r="4636" spans="2:36" s="1" customFormat="1" ht="12.75">
      <c r="B4636" s="12"/>
      <c r="C4636" s="9"/>
      <c r="D4636" s="9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6"/>
      <c r="AD4636" s="6"/>
      <c r="AE4636" s="6"/>
      <c r="AF4636" s="6"/>
      <c r="AG4636" s="6"/>
      <c r="AH4636" s="6"/>
      <c r="AI4636" s="6"/>
      <c r="AJ4636" s="6"/>
    </row>
    <row r="4637" spans="2:36" s="1" customFormat="1" ht="12.75">
      <c r="B4637" s="12"/>
      <c r="C4637" s="9"/>
      <c r="D4637" s="9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6"/>
      <c r="AD4637" s="6"/>
      <c r="AE4637" s="6"/>
      <c r="AF4637" s="6"/>
      <c r="AG4637" s="6"/>
      <c r="AH4637" s="6"/>
      <c r="AI4637" s="6"/>
      <c r="AJ4637" s="6"/>
    </row>
    <row r="4638" spans="2:36" s="1" customFormat="1" ht="12.75">
      <c r="B4638" s="12"/>
      <c r="C4638" s="9"/>
      <c r="D4638" s="9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6"/>
      <c r="AD4638" s="6"/>
      <c r="AE4638" s="6"/>
      <c r="AF4638" s="6"/>
      <c r="AG4638" s="6"/>
      <c r="AH4638" s="6"/>
      <c r="AI4638" s="6"/>
      <c r="AJ4638" s="6"/>
    </row>
    <row r="4639" spans="2:36" s="1" customFormat="1" ht="12.75">
      <c r="B4639" s="12"/>
      <c r="C4639" s="9"/>
      <c r="D4639" s="9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6"/>
      <c r="AD4639" s="6"/>
      <c r="AE4639" s="6"/>
      <c r="AF4639" s="6"/>
      <c r="AG4639" s="6"/>
      <c r="AH4639" s="6"/>
      <c r="AI4639" s="6"/>
      <c r="AJ4639" s="6"/>
    </row>
    <row r="4640" spans="2:36" s="1" customFormat="1" ht="12.75">
      <c r="B4640" s="12"/>
      <c r="C4640" s="9"/>
      <c r="D4640" s="9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6"/>
      <c r="AD4640" s="6"/>
      <c r="AE4640" s="6"/>
      <c r="AF4640" s="6"/>
      <c r="AG4640" s="6"/>
      <c r="AH4640" s="6"/>
      <c r="AI4640" s="6"/>
      <c r="AJ4640" s="6"/>
    </row>
    <row r="4641" spans="2:36" s="1" customFormat="1" ht="12.75">
      <c r="B4641" s="12"/>
      <c r="C4641" s="9"/>
      <c r="D4641" s="9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6"/>
      <c r="AD4641" s="6"/>
      <c r="AE4641" s="6"/>
      <c r="AF4641" s="6"/>
      <c r="AG4641" s="6"/>
      <c r="AH4641" s="6"/>
      <c r="AI4641" s="6"/>
      <c r="AJ4641" s="6"/>
    </row>
    <row r="4642" spans="2:36" s="1" customFormat="1" ht="12.75">
      <c r="B4642" s="12"/>
      <c r="C4642" s="9"/>
      <c r="D4642" s="9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6"/>
      <c r="AD4642" s="6"/>
      <c r="AE4642" s="6"/>
      <c r="AF4642" s="6"/>
      <c r="AG4642" s="6"/>
      <c r="AH4642" s="6"/>
      <c r="AI4642" s="6"/>
      <c r="AJ4642" s="6"/>
    </row>
    <row r="4643" spans="2:36" s="1" customFormat="1" ht="12.75">
      <c r="B4643" s="12"/>
      <c r="C4643" s="9"/>
      <c r="D4643" s="9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6"/>
      <c r="AD4643" s="6"/>
      <c r="AE4643" s="6"/>
      <c r="AF4643" s="6"/>
      <c r="AG4643" s="6"/>
      <c r="AH4643" s="6"/>
      <c r="AI4643" s="6"/>
      <c r="AJ4643" s="6"/>
    </row>
    <row r="4644" spans="2:36" s="1" customFormat="1" ht="12.75">
      <c r="B4644" s="12"/>
      <c r="C4644" s="9"/>
      <c r="D4644" s="9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6"/>
      <c r="AD4644" s="6"/>
      <c r="AE4644" s="6"/>
      <c r="AF4644" s="6"/>
      <c r="AG4644" s="6"/>
      <c r="AH4644" s="6"/>
      <c r="AI4644" s="6"/>
      <c r="AJ4644" s="6"/>
    </row>
    <row r="4645" spans="2:36" s="1" customFormat="1" ht="12.75">
      <c r="B4645" s="12"/>
      <c r="C4645" s="9"/>
      <c r="D4645" s="9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6"/>
      <c r="AD4645" s="6"/>
      <c r="AE4645" s="6"/>
      <c r="AF4645" s="6"/>
      <c r="AG4645" s="6"/>
      <c r="AH4645" s="6"/>
      <c r="AI4645" s="6"/>
      <c r="AJ4645" s="6"/>
    </row>
    <row r="4646" spans="2:36" s="1" customFormat="1" ht="12.75">
      <c r="B4646" s="12"/>
      <c r="C4646" s="9"/>
      <c r="D4646" s="9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6"/>
      <c r="AD4646" s="6"/>
      <c r="AE4646" s="6"/>
      <c r="AF4646" s="6"/>
      <c r="AG4646" s="6"/>
      <c r="AH4646" s="6"/>
      <c r="AI4646" s="6"/>
      <c r="AJ4646" s="6"/>
    </row>
    <row r="4647" spans="2:36" s="1" customFormat="1" ht="12.75">
      <c r="B4647" s="12"/>
      <c r="C4647" s="9"/>
      <c r="D4647" s="9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6"/>
      <c r="AD4647" s="6"/>
      <c r="AE4647" s="6"/>
      <c r="AF4647" s="6"/>
      <c r="AG4647" s="6"/>
      <c r="AH4647" s="6"/>
      <c r="AI4647" s="6"/>
      <c r="AJ4647" s="6"/>
    </row>
    <row r="4648" spans="2:36" s="1" customFormat="1" ht="12.75">
      <c r="B4648" s="12"/>
      <c r="C4648" s="9"/>
      <c r="D4648" s="9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6"/>
      <c r="AD4648" s="6"/>
      <c r="AE4648" s="6"/>
      <c r="AF4648" s="6"/>
      <c r="AG4648" s="6"/>
      <c r="AH4648" s="6"/>
      <c r="AI4648" s="6"/>
      <c r="AJ4648" s="6"/>
    </row>
    <row r="4649" spans="2:36" s="1" customFormat="1" ht="12.75">
      <c r="B4649" s="12"/>
      <c r="C4649" s="9"/>
      <c r="D4649" s="9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6"/>
      <c r="AD4649" s="6"/>
      <c r="AE4649" s="6"/>
      <c r="AF4649" s="6"/>
      <c r="AG4649" s="6"/>
      <c r="AH4649" s="6"/>
      <c r="AI4649" s="6"/>
      <c r="AJ4649" s="6"/>
    </row>
    <row r="4650" spans="2:36" s="1" customFormat="1" ht="12.75">
      <c r="B4650" s="12"/>
      <c r="C4650" s="9"/>
      <c r="D4650" s="9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6"/>
      <c r="AD4650" s="6"/>
      <c r="AE4650" s="6"/>
      <c r="AF4650" s="6"/>
      <c r="AG4650" s="6"/>
      <c r="AH4650" s="6"/>
      <c r="AI4650" s="6"/>
      <c r="AJ4650" s="6"/>
    </row>
    <row r="4651" spans="2:36" s="1" customFormat="1" ht="12.75">
      <c r="B4651" s="12"/>
      <c r="C4651" s="9"/>
      <c r="D4651" s="9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6"/>
      <c r="AD4651" s="6"/>
      <c r="AE4651" s="6"/>
      <c r="AF4651" s="6"/>
      <c r="AG4651" s="6"/>
      <c r="AH4651" s="6"/>
      <c r="AI4651" s="6"/>
      <c r="AJ4651" s="6"/>
    </row>
    <row r="4652" spans="2:36" s="1" customFormat="1" ht="12.75">
      <c r="B4652" s="12"/>
      <c r="C4652" s="9"/>
      <c r="D4652" s="9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6"/>
      <c r="AD4652" s="6"/>
      <c r="AE4652" s="6"/>
      <c r="AF4652" s="6"/>
      <c r="AG4652" s="6"/>
      <c r="AH4652" s="6"/>
      <c r="AI4652" s="6"/>
      <c r="AJ4652" s="6"/>
    </row>
    <row r="4653" spans="2:36" s="1" customFormat="1" ht="12.75">
      <c r="B4653" s="12"/>
      <c r="C4653" s="9"/>
      <c r="D4653" s="9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6"/>
      <c r="AD4653" s="6"/>
      <c r="AE4653" s="6"/>
      <c r="AF4653" s="6"/>
      <c r="AG4653" s="6"/>
      <c r="AH4653" s="6"/>
      <c r="AI4653" s="6"/>
      <c r="AJ4653" s="6"/>
    </row>
    <row r="4654" spans="2:36" s="1" customFormat="1" ht="12.75">
      <c r="B4654" s="12"/>
      <c r="C4654" s="9"/>
      <c r="D4654" s="9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6"/>
      <c r="AD4654" s="6"/>
      <c r="AE4654" s="6"/>
      <c r="AF4654" s="6"/>
      <c r="AG4654" s="6"/>
      <c r="AH4654" s="6"/>
      <c r="AI4654" s="6"/>
      <c r="AJ4654" s="6"/>
    </row>
    <row r="4655" spans="2:36" s="1" customFormat="1" ht="12.75">
      <c r="B4655" s="12"/>
      <c r="C4655" s="9"/>
      <c r="D4655" s="9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6"/>
      <c r="AD4655" s="6"/>
      <c r="AE4655" s="6"/>
      <c r="AF4655" s="6"/>
      <c r="AG4655" s="6"/>
      <c r="AH4655" s="6"/>
      <c r="AI4655" s="6"/>
      <c r="AJ4655" s="6"/>
    </row>
    <row r="4656" spans="2:36" s="1" customFormat="1" ht="12.75">
      <c r="B4656" s="12"/>
      <c r="C4656" s="9"/>
      <c r="D4656" s="9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6"/>
      <c r="AD4656" s="6"/>
      <c r="AE4656" s="6"/>
      <c r="AF4656" s="6"/>
      <c r="AG4656" s="6"/>
      <c r="AH4656" s="6"/>
      <c r="AI4656" s="6"/>
      <c r="AJ4656" s="6"/>
    </row>
    <row r="4657" spans="2:36" s="1" customFormat="1" ht="12.75">
      <c r="B4657" s="12"/>
      <c r="C4657" s="9"/>
      <c r="D4657" s="9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6"/>
      <c r="AD4657" s="6"/>
      <c r="AE4657" s="6"/>
      <c r="AF4657" s="6"/>
      <c r="AG4657" s="6"/>
      <c r="AH4657" s="6"/>
      <c r="AI4657" s="6"/>
      <c r="AJ4657" s="6"/>
    </row>
    <row r="4658" spans="2:36" s="1" customFormat="1" ht="12.75">
      <c r="B4658" s="12"/>
      <c r="C4658" s="9"/>
      <c r="D4658" s="9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6"/>
      <c r="AD4658" s="6"/>
      <c r="AE4658" s="6"/>
      <c r="AF4658" s="6"/>
      <c r="AG4658" s="6"/>
      <c r="AH4658" s="6"/>
      <c r="AI4658" s="6"/>
      <c r="AJ4658" s="6"/>
    </row>
    <row r="4659" spans="2:36" s="1" customFormat="1" ht="12.75">
      <c r="B4659" s="12"/>
      <c r="C4659" s="9"/>
      <c r="D4659" s="9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6"/>
      <c r="AD4659" s="6"/>
      <c r="AE4659" s="6"/>
      <c r="AF4659" s="6"/>
      <c r="AG4659" s="6"/>
      <c r="AH4659" s="6"/>
      <c r="AI4659" s="6"/>
      <c r="AJ4659" s="6"/>
    </row>
    <row r="4660" spans="2:36" s="1" customFormat="1" ht="12.75">
      <c r="B4660" s="12"/>
      <c r="C4660" s="9"/>
      <c r="D4660" s="9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6"/>
      <c r="AD4660" s="6"/>
      <c r="AE4660" s="6"/>
      <c r="AF4660" s="6"/>
      <c r="AG4660" s="6"/>
      <c r="AH4660" s="6"/>
      <c r="AI4660" s="6"/>
      <c r="AJ4660" s="6"/>
    </row>
    <row r="4661" spans="2:36" s="1" customFormat="1" ht="12.75">
      <c r="B4661" s="12"/>
      <c r="C4661" s="9"/>
      <c r="D4661" s="9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6"/>
      <c r="AD4661" s="6"/>
      <c r="AE4661" s="6"/>
      <c r="AF4661" s="6"/>
      <c r="AG4661" s="6"/>
      <c r="AH4661" s="6"/>
      <c r="AI4661" s="6"/>
      <c r="AJ4661" s="6"/>
    </row>
    <row r="4662" spans="2:36" s="1" customFormat="1" ht="12.75">
      <c r="B4662" s="12"/>
      <c r="C4662" s="9"/>
      <c r="D4662" s="9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6"/>
      <c r="AD4662" s="6"/>
      <c r="AE4662" s="6"/>
      <c r="AF4662" s="6"/>
      <c r="AG4662" s="6"/>
      <c r="AH4662" s="6"/>
      <c r="AI4662" s="6"/>
      <c r="AJ4662" s="6"/>
    </row>
    <row r="4663" spans="2:36" s="1" customFormat="1" ht="12.75">
      <c r="B4663" s="12"/>
      <c r="C4663" s="9"/>
      <c r="D4663" s="9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  <c r="Y4663" s="6"/>
      <c r="Z4663" s="6"/>
      <c r="AA4663" s="6"/>
      <c r="AB4663" s="6"/>
      <c r="AC4663" s="6"/>
      <c r="AD4663" s="6"/>
      <c r="AE4663" s="6"/>
      <c r="AF4663" s="6"/>
      <c r="AG4663" s="6"/>
      <c r="AH4663" s="6"/>
      <c r="AI4663" s="6"/>
      <c r="AJ4663" s="6"/>
    </row>
    <row r="4664" spans="2:36" s="1" customFormat="1" ht="12.75">
      <c r="B4664" s="12"/>
      <c r="C4664" s="9"/>
      <c r="D4664" s="9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6"/>
      <c r="AD4664" s="6"/>
      <c r="AE4664" s="6"/>
      <c r="AF4664" s="6"/>
      <c r="AG4664" s="6"/>
      <c r="AH4664" s="6"/>
      <c r="AI4664" s="6"/>
      <c r="AJ4664" s="6"/>
    </row>
    <row r="4665" spans="2:36" s="1" customFormat="1" ht="12.75">
      <c r="B4665" s="12"/>
      <c r="C4665" s="9"/>
      <c r="D4665" s="9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  <c r="Y4665" s="6"/>
      <c r="Z4665" s="6"/>
      <c r="AA4665" s="6"/>
      <c r="AB4665" s="6"/>
      <c r="AC4665" s="6"/>
      <c r="AD4665" s="6"/>
      <c r="AE4665" s="6"/>
      <c r="AF4665" s="6"/>
      <c r="AG4665" s="6"/>
      <c r="AH4665" s="6"/>
      <c r="AI4665" s="6"/>
      <c r="AJ4665" s="6"/>
    </row>
    <row r="4666" spans="2:36" s="1" customFormat="1" ht="12.75">
      <c r="B4666" s="12"/>
      <c r="C4666" s="9"/>
      <c r="D4666" s="9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  <c r="Y4666" s="6"/>
      <c r="Z4666" s="6"/>
      <c r="AA4666" s="6"/>
      <c r="AB4666" s="6"/>
      <c r="AC4666" s="6"/>
      <c r="AD4666" s="6"/>
      <c r="AE4666" s="6"/>
      <c r="AF4666" s="6"/>
      <c r="AG4666" s="6"/>
      <c r="AH4666" s="6"/>
      <c r="AI4666" s="6"/>
      <c r="AJ4666" s="6"/>
    </row>
    <row r="4667" spans="2:36" s="1" customFormat="1" ht="12.75">
      <c r="B4667" s="12"/>
      <c r="C4667" s="9"/>
      <c r="D4667" s="9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6"/>
      <c r="AB4667" s="6"/>
      <c r="AC4667" s="6"/>
      <c r="AD4667" s="6"/>
      <c r="AE4667" s="6"/>
      <c r="AF4667" s="6"/>
      <c r="AG4667" s="6"/>
      <c r="AH4667" s="6"/>
      <c r="AI4667" s="6"/>
      <c r="AJ4667" s="6"/>
    </row>
    <row r="4668" spans="2:36" s="1" customFormat="1" ht="12.75">
      <c r="B4668" s="12"/>
      <c r="C4668" s="9"/>
      <c r="D4668" s="9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6"/>
      <c r="AB4668" s="6"/>
      <c r="AC4668" s="6"/>
      <c r="AD4668" s="6"/>
      <c r="AE4668" s="6"/>
      <c r="AF4668" s="6"/>
      <c r="AG4668" s="6"/>
      <c r="AH4668" s="6"/>
      <c r="AI4668" s="6"/>
      <c r="AJ4668" s="6"/>
    </row>
    <row r="4669" spans="2:36" s="1" customFormat="1" ht="12.75">
      <c r="B4669" s="12"/>
      <c r="C4669" s="9"/>
      <c r="D4669" s="9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6"/>
      <c r="AB4669" s="6"/>
      <c r="AC4669" s="6"/>
      <c r="AD4669" s="6"/>
      <c r="AE4669" s="6"/>
      <c r="AF4669" s="6"/>
      <c r="AG4669" s="6"/>
      <c r="AH4669" s="6"/>
      <c r="AI4669" s="6"/>
      <c r="AJ4669" s="6"/>
    </row>
    <row r="4670" spans="2:36" s="1" customFormat="1" ht="12.75">
      <c r="B4670" s="12"/>
      <c r="C4670" s="9"/>
      <c r="D4670" s="9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  <c r="AB4670" s="6"/>
      <c r="AC4670" s="6"/>
      <c r="AD4670" s="6"/>
      <c r="AE4670" s="6"/>
      <c r="AF4670" s="6"/>
      <c r="AG4670" s="6"/>
      <c r="AH4670" s="6"/>
      <c r="AI4670" s="6"/>
      <c r="AJ4670" s="6"/>
    </row>
    <row r="4671" spans="2:36" s="1" customFormat="1" ht="12.75">
      <c r="B4671" s="12"/>
      <c r="C4671" s="9"/>
      <c r="D4671" s="9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  <c r="AB4671" s="6"/>
      <c r="AC4671" s="6"/>
      <c r="AD4671" s="6"/>
      <c r="AE4671" s="6"/>
      <c r="AF4671" s="6"/>
      <c r="AG4671" s="6"/>
      <c r="AH4671" s="6"/>
      <c r="AI4671" s="6"/>
      <c r="AJ4671" s="6"/>
    </row>
    <row r="4672" spans="2:36" s="1" customFormat="1" ht="12.75">
      <c r="B4672" s="12"/>
      <c r="C4672" s="9"/>
      <c r="D4672" s="9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  <c r="Y4672" s="6"/>
      <c r="Z4672" s="6"/>
      <c r="AA4672" s="6"/>
      <c r="AB4672" s="6"/>
      <c r="AC4672" s="6"/>
      <c r="AD4672" s="6"/>
      <c r="AE4672" s="6"/>
      <c r="AF4672" s="6"/>
      <c r="AG4672" s="6"/>
      <c r="AH4672" s="6"/>
      <c r="AI4672" s="6"/>
      <c r="AJ4672" s="6"/>
    </row>
    <row r="4673" spans="2:36" s="1" customFormat="1" ht="12.75">
      <c r="B4673" s="12"/>
      <c r="C4673" s="9"/>
      <c r="D4673" s="9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  <c r="Y4673" s="6"/>
      <c r="Z4673" s="6"/>
      <c r="AA4673" s="6"/>
      <c r="AB4673" s="6"/>
      <c r="AC4673" s="6"/>
      <c r="AD4673" s="6"/>
      <c r="AE4673" s="6"/>
      <c r="AF4673" s="6"/>
      <c r="AG4673" s="6"/>
      <c r="AH4673" s="6"/>
      <c r="AI4673" s="6"/>
      <c r="AJ4673" s="6"/>
    </row>
    <row r="4674" spans="2:36" s="1" customFormat="1" ht="12.75">
      <c r="B4674" s="12"/>
      <c r="C4674" s="9"/>
      <c r="D4674" s="9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  <c r="Y4674" s="6"/>
      <c r="Z4674" s="6"/>
      <c r="AA4674" s="6"/>
      <c r="AB4674" s="6"/>
      <c r="AC4674" s="6"/>
      <c r="AD4674" s="6"/>
      <c r="AE4674" s="6"/>
      <c r="AF4674" s="6"/>
      <c r="AG4674" s="6"/>
      <c r="AH4674" s="6"/>
      <c r="AI4674" s="6"/>
      <c r="AJ4674" s="6"/>
    </row>
    <row r="4675" spans="2:36" s="1" customFormat="1" ht="12.75">
      <c r="B4675" s="12"/>
      <c r="C4675" s="9"/>
      <c r="D4675" s="9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  <c r="Y4675" s="6"/>
      <c r="Z4675" s="6"/>
      <c r="AA4675" s="6"/>
      <c r="AB4675" s="6"/>
      <c r="AC4675" s="6"/>
      <c r="AD4675" s="6"/>
      <c r="AE4675" s="6"/>
      <c r="AF4675" s="6"/>
      <c r="AG4675" s="6"/>
      <c r="AH4675" s="6"/>
      <c r="AI4675" s="6"/>
      <c r="AJ4675" s="6"/>
    </row>
    <row r="4676" spans="2:36" s="1" customFormat="1" ht="12.75">
      <c r="B4676" s="12"/>
      <c r="C4676" s="9"/>
      <c r="D4676" s="9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  <c r="Y4676" s="6"/>
      <c r="Z4676" s="6"/>
      <c r="AA4676" s="6"/>
      <c r="AB4676" s="6"/>
      <c r="AC4676" s="6"/>
      <c r="AD4676" s="6"/>
      <c r="AE4676" s="6"/>
      <c r="AF4676" s="6"/>
      <c r="AG4676" s="6"/>
      <c r="AH4676" s="6"/>
      <c r="AI4676" s="6"/>
      <c r="AJ4676" s="6"/>
    </row>
    <row r="4677" spans="2:36" s="1" customFormat="1" ht="12.75">
      <c r="B4677" s="12"/>
      <c r="C4677" s="9"/>
      <c r="D4677" s="9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  <c r="Y4677" s="6"/>
      <c r="Z4677" s="6"/>
      <c r="AA4677" s="6"/>
      <c r="AB4677" s="6"/>
      <c r="AC4677" s="6"/>
      <c r="AD4677" s="6"/>
      <c r="AE4677" s="6"/>
      <c r="AF4677" s="6"/>
      <c r="AG4677" s="6"/>
      <c r="AH4677" s="6"/>
      <c r="AI4677" s="6"/>
      <c r="AJ4677" s="6"/>
    </row>
    <row r="4678" spans="2:36" s="1" customFormat="1" ht="12.75">
      <c r="B4678" s="12"/>
      <c r="C4678" s="9"/>
      <c r="D4678" s="9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  <c r="Y4678" s="6"/>
      <c r="Z4678" s="6"/>
      <c r="AA4678" s="6"/>
      <c r="AB4678" s="6"/>
      <c r="AC4678" s="6"/>
      <c r="AD4678" s="6"/>
      <c r="AE4678" s="6"/>
      <c r="AF4678" s="6"/>
      <c r="AG4678" s="6"/>
      <c r="AH4678" s="6"/>
      <c r="AI4678" s="6"/>
      <c r="AJ4678" s="6"/>
    </row>
    <row r="4679" spans="2:36" s="1" customFormat="1" ht="12.75">
      <c r="B4679" s="12"/>
      <c r="C4679" s="9"/>
      <c r="D4679" s="9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  <c r="Y4679" s="6"/>
      <c r="Z4679" s="6"/>
      <c r="AA4679" s="6"/>
      <c r="AB4679" s="6"/>
      <c r="AC4679" s="6"/>
      <c r="AD4679" s="6"/>
      <c r="AE4679" s="6"/>
      <c r="AF4679" s="6"/>
      <c r="AG4679" s="6"/>
      <c r="AH4679" s="6"/>
      <c r="AI4679" s="6"/>
      <c r="AJ4679" s="6"/>
    </row>
    <row r="4680" spans="2:36" s="1" customFormat="1" ht="12.75">
      <c r="B4680" s="12"/>
      <c r="C4680" s="9"/>
      <c r="D4680" s="9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  <c r="Y4680" s="6"/>
      <c r="Z4680" s="6"/>
      <c r="AA4680" s="6"/>
      <c r="AB4680" s="6"/>
      <c r="AC4680" s="6"/>
      <c r="AD4680" s="6"/>
      <c r="AE4680" s="6"/>
      <c r="AF4680" s="6"/>
      <c r="AG4680" s="6"/>
      <c r="AH4680" s="6"/>
      <c r="AI4680" s="6"/>
      <c r="AJ4680" s="6"/>
    </row>
    <row r="4681" spans="2:36" s="1" customFormat="1" ht="12.75">
      <c r="B4681" s="12"/>
      <c r="C4681" s="9"/>
      <c r="D4681" s="9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  <c r="Y4681" s="6"/>
      <c r="Z4681" s="6"/>
      <c r="AA4681" s="6"/>
      <c r="AB4681" s="6"/>
      <c r="AC4681" s="6"/>
      <c r="AD4681" s="6"/>
      <c r="AE4681" s="6"/>
      <c r="AF4681" s="6"/>
      <c r="AG4681" s="6"/>
      <c r="AH4681" s="6"/>
      <c r="AI4681" s="6"/>
      <c r="AJ4681" s="6"/>
    </row>
    <row r="4682" spans="2:36" s="1" customFormat="1" ht="12.75">
      <c r="B4682" s="12"/>
      <c r="C4682" s="9"/>
      <c r="D4682" s="9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  <c r="Y4682" s="6"/>
      <c r="Z4682" s="6"/>
      <c r="AA4682" s="6"/>
      <c r="AB4682" s="6"/>
      <c r="AC4682" s="6"/>
      <c r="AD4682" s="6"/>
      <c r="AE4682" s="6"/>
      <c r="AF4682" s="6"/>
      <c r="AG4682" s="6"/>
      <c r="AH4682" s="6"/>
      <c r="AI4682" s="6"/>
      <c r="AJ4682" s="6"/>
    </row>
    <row r="4683" spans="2:36" s="1" customFormat="1" ht="12.75">
      <c r="B4683" s="12"/>
      <c r="C4683" s="9"/>
      <c r="D4683" s="9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  <c r="Y4683" s="6"/>
      <c r="Z4683" s="6"/>
      <c r="AA4683" s="6"/>
      <c r="AB4683" s="6"/>
      <c r="AC4683" s="6"/>
      <c r="AD4683" s="6"/>
      <c r="AE4683" s="6"/>
      <c r="AF4683" s="6"/>
      <c r="AG4683" s="6"/>
      <c r="AH4683" s="6"/>
      <c r="AI4683" s="6"/>
      <c r="AJ4683" s="6"/>
    </row>
    <row r="4684" spans="2:36" s="1" customFormat="1" ht="12.75">
      <c r="B4684" s="12"/>
      <c r="C4684" s="9"/>
      <c r="D4684" s="9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  <c r="Y4684" s="6"/>
      <c r="Z4684" s="6"/>
      <c r="AA4684" s="6"/>
      <c r="AB4684" s="6"/>
      <c r="AC4684" s="6"/>
      <c r="AD4684" s="6"/>
      <c r="AE4684" s="6"/>
      <c r="AF4684" s="6"/>
      <c r="AG4684" s="6"/>
      <c r="AH4684" s="6"/>
      <c r="AI4684" s="6"/>
      <c r="AJ4684" s="6"/>
    </row>
    <row r="4685" spans="2:36" s="1" customFormat="1" ht="12.75">
      <c r="B4685" s="12"/>
      <c r="C4685" s="9"/>
      <c r="D4685" s="9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  <c r="Y4685" s="6"/>
      <c r="Z4685" s="6"/>
      <c r="AA4685" s="6"/>
      <c r="AB4685" s="6"/>
      <c r="AC4685" s="6"/>
      <c r="AD4685" s="6"/>
      <c r="AE4685" s="6"/>
      <c r="AF4685" s="6"/>
      <c r="AG4685" s="6"/>
      <c r="AH4685" s="6"/>
      <c r="AI4685" s="6"/>
      <c r="AJ4685" s="6"/>
    </row>
    <row r="4686" spans="2:36" s="1" customFormat="1" ht="12.75">
      <c r="B4686" s="12"/>
      <c r="C4686" s="9"/>
      <c r="D4686" s="9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  <c r="Y4686" s="6"/>
      <c r="Z4686" s="6"/>
      <c r="AA4686" s="6"/>
      <c r="AB4686" s="6"/>
      <c r="AC4686" s="6"/>
      <c r="AD4686" s="6"/>
      <c r="AE4686" s="6"/>
      <c r="AF4686" s="6"/>
      <c r="AG4686" s="6"/>
      <c r="AH4686" s="6"/>
      <c r="AI4686" s="6"/>
      <c r="AJ4686" s="6"/>
    </row>
    <row r="4687" spans="2:36" s="1" customFormat="1" ht="12.75">
      <c r="B4687" s="12"/>
      <c r="C4687" s="9"/>
      <c r="D4687" s="9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  <c r="Y4687" s="6"/>
      <c r="Z4687" s="6"/>
      <c r="AA4687" s="6"/>
      <c r="AB4687" s="6"/>
      <c r="AC4687" s="6"/>
      <c r="AD4687" s="6"/>
      <c r="AE4687" s="6"/>
      <c r="AF4687" s="6"/>
      <c r="AG4687" s="6"/>
      <c r="AH4687" s="6"/>
      <c r="AI4687" s="6"/>
      <c r="AJ4687" s="6"/>
    </row>
    <row r="4688" spans="2:36" s="1" customFormat="1" ht="12.75">
      <c r="B4688" s="12"/>
      <c r="C4688" s="9"/>
      <c r="D4688" s="9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  <c r="Y4688" s="6"/>
      <c r="Z4688" s="6"/>
      <c r="AA4688" s="6"/>
      <c r="AB4688" s="6"/>
      <c r="AC4688" s="6"/>
      <c r="AD4688" s="6"/>
      <c r="AE4688" s="6"/>
      <c r="AF4688" s="6"/>
      <c r="AG4688" s="6"/>
      <c r="AH4688" s="6"/>
      <c r="AI4688" s="6"/>
      <c r="AJ4688" s="6"/>
    </row>
    <row r="4689" spans="2:36" s="1" customFormat="1" ht="12.75">
      <c r="B4689" s="12"/>
      <c r="C4689" s="9"/>
      <c r="D4689" s="9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  <c r="Y4689" s="6"/>
      <c r="Z4689" s="6"/>
      <c r="AA4689" s="6"/>
      <c r="AB4689" s="6"/>
      <c r="AC4689" s="6"/>
      <c r="AD4689" s="6"/>
      <c r="AE4689" s="6"/>
      <c r="AF4689" s="6"/>
      <c r="AG4689" s="6"/>
      <c r="AH4689" s="6"/>
      <c r="AI4689" s="6"/>
      <c r="AJ4689" s="6"/>
    </row>
    <row r="4690" spans="2:36" s="1" customFormat="1" ht="12.75">
      <c r="B4690" s="12"/>
      <c r="C4690" s="9"/>
      <c r="D4690" s="9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  <c r="Y4690" s="6"/>
      <c r="Z4690" s="6"/>
      <c r="AA4690" s="6"/>
      <c r="AB4690" s="6"/>
      <c r="AC4690" s="6"/>
      <c r="AD4690" s="6"/>
      <c r="AE4690" s="6"/>
      <c r="AF4690" s="6"/>
      <c r="AG4690" s="6"/>
      <c r="AH4690" s="6"/>
      <c r="AI4690" s="6"/>
      <c r="AJ4690" s="6"/>
    </row>
    <row r="4691" spans="2:36" s="1" customFormat="1" ht="12.75">
      <c r="B4691" s="12"/>
      <c r="C4691" s="9"/>
      <c r="D4691" s="9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  <c r="Y4691" s="6"/>
      <c r="Z4691" s="6"/>
      <c r="AA4691" s="6"/>
      <c r="AB4691" s="6"/>
      <c r="AC4691" s="6"/>
      <c r="AD4691" s="6"/>
      <c r="AE4691" s="6"/>
      <c r="AF4691" s="6"/>
      <c r="AG4691" s="6"/>
      <c r="AH4691" s="6"/>
      <c r="AI4691" s="6"/>
      <c r="AJ4691" s="6"/>
    </row>
    <row r="4692" spans="2:36" s="1" customFormat="1" ht="12.75">
      <c r="B4692" s="12"/>
      <c r="C4692" s="9"/>
      <c r="D4692" s="9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  <c r="Y4692" s="6"/>
      <c r="Z4692" s="6"/>
      <c r="AA4692" s="6"/>
      <c r="AB4692" s="6"/>
      <c r="AC4692" s="6"/>
      <c r="AD4692" s="6"/>
      <c r="AE4692" s="6"/>
      <c r="AF4692" s="6"/>
      <c r="AG4692" s="6"/>
      <c r="AH4692" s="6"/>
      <c r="AI4692" s="6"/>
      <c r="AJ4692" s="6"/>
    </row>
    <row r="4693" spans="2:36" s="1" customFormat="1" ht="12.75">
      <c r="B4693" s="12"/>
      <c r="C4693" s="9"/>
      <c r="D4693" s="9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  <c r="Y4693" s="6"/>
      <c r="Z4693" s="6"/>
      <c r="AA4693" s="6"/>
      <c r="AB4693" s="6"/>
      <c r="AC4693" s="6"/>
      <c r="AD4693" s="6"/>
      <c r="AE4693" s="6"/>
      <c r="AF4693" s="6"/>
      <c r="AG4693" s="6"/>
      <c r="AH4693" s="6"/>
      <c r="AI4693" s="6"/>
      <c r="AJ4693" s="6"/>
    </row>
    <row r="4694" spans="2:36" s="1" customFormat="1" ht="12.75">
      <c r="B4694" s="12"/>
      <c r="C4694" s="9"/>
      <c r="D4694" s="9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  <c r="Y4694" s="6"/>
      <c r="Z4694" s="6"/>
      <c r="AA4694" s="6"/>
      <c r="AB4694" s="6"/>
      <c r="AC4694" s="6"/>
      <c r="AD4694" s="6"/>
      <c r="AE4694" s="6"/>
      <c r="AF4694" s="6"/>
      <c r="AG4694" s="6"/>
      <c r="AH4694" s="6"/>
      <c r="AI4694" s="6"/>
      <c r="AJ4694" s="6"/>
    </row>
    <row r="4695" spans="2:36" s="1" customFormat="1" ht="12.75">
      <c r="B4695" s="12"/>
      <c r="C4695" s="9"/>
      <c r="D4695" s="9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  <c r="Y4695" s="6"/>
      <c r="Z4695" s="6"/>
      <c r="AA4695" s="6"/>
      <c r="AB4695" s="6"/>
      <c r="AC4695" s="6"/>
      <c r="AD4695" s="6"/>
      <c r="AE4695" s="6"/>
      <c r="AF4695" s="6"/>
      <c r="AG4695" s="6"/>
      <c r="AH4695" s="6"/>
      <c r="AI4695" s="6"/>
      <c r="AJ4695" s="6"/>
    </row>
    <row r="4696" spans="2:36" s="1" customFormat="1" ht="12.75">
      <c r="B4696" s="12"/>
      <c r="C4696" s="9"/>
      <c r="D4696" s="9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  <c r="Y4696" s="6"/>
      <c r="Z4696" s="6"/>
      <c r="AA4696" s="6"/>
      <c r="AB4696" s="6"/>
      <c r="AC4696" s="6"/>
      <c r="AD4696" s="6"/>
      <c r="AE4696" s="6"/>
      <c r="AF4696" s="6"/>
      <c r="AG4696" s="6"/>
      <c r="AH4696" s="6"/>
      <c r="AI4696" s="6"/>
      <c r="AJ4696" s="6"/>
    </row>
    <row r="4697" spans="2:36" s="1" customFormat="1" ht="12.75">
      <c r="B4697" s="12"/>
      <c r="C4697" s="9"/>
      <c r="D4697" s="9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  <c r="AB4697" s="6"/>
      <c r="AC4697" s="6"/>
      <c r="AD4697" s="6"/>
      <c r="AE4697" s="6"/>
      <c r="AF4697" s="6"/>
      <c r="AG4697" s="6"/>
      <c r="AH4697" s="6"/>
      <c r="AI4697" s="6"/>
      <c r="AJ4697" s="6"/>
    </row>
    <row r="4698" spans="2:36" s="1" customFormat="1" ht="12.75">
      <c r="B4698" s="12"/>
      <c r="C4698" s="9"/>
      <c r="D4698" s="9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  <c r="AB4698" s="6"/>
      <c r="AC4698" s="6"/>
      <c r="AD4698" s="6"/>
      <c r="AE4698" s="6"/>
      <c r="AF4698" s="6"/>
      <c r="AG4698" s="6"/>
      <c r="AH4698" s="6"/>
      <c r="AI4698" s="6"/>
      <c r="AJ4698" s="6"/>
    </row>
    <row r="4699" spans="2:36" s="1" customFormat="1" ht="12.75">
      <c r="B4699" s="12"/>
      <c r="C4699" s="9"/>
      <c r="D4699" s="9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  <c r="Y4699" s="6"/>
      <c r="Z4699" s="6"/>
      <c r="AA4699" s="6"/>
      <c r="AB4699" s="6"/>
      <c r="AC4699" s="6"/>
      <c r="AD4699" s="6"/>
      <c r="AE4699" s="6"/>
      <c r="AF4699" s="6"/>
      <c r="AG4699" s="6"/>
      <c r="AH4699" s="6"/>
      <c r="AI4699" s="6"/>
      <c r="AJ4699" s="6"/>
    </row>
    <row r="4700" spans="2:36" s="1" customFormat="1" ht="12.75">
      <c r="B4700" s="12"/>
      <c r="C4700" s="9"/>
      <c r="D4700" s="9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  <c r="Y4700" s="6"/>
      <c r="Z4700" s="6"/>
      <c r="AA4700" s="6"/>
      <c r="AB4700" s="6"/>
      <c r="AC4700" s="6"/>
      <c r="AD4700" s="6"/>
      <c r="AE4700" s="6"/>
      <c r="AF4700" s="6"/>
      <c r="AG4700" s="6"/>
      <c r="AH4700" s="6"/>
      <c r="AI4700" s="6"/>
      <c r="AJ4700" s="6"/>
    </row>
    <row r="4701" spans="2:36" s="1" customFormat="1" ht="12.75">
      <c r="B4701" s="12"/>
      <c r="C4701" s="9"/>
      <c r="D4701" s="9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  <c r="Y4701" s="6"/>
      <c r="Z4701" s="6"/>
      <c r="AA4701" s="6"/>
      <c r="AB4701" s="6"/>
      <c r="AC4701" s="6"/>
      <c r="AD4701" s="6"/>
      <c r="AE4701" s="6"/>
      <c r="AF4701" s="6"/>
      <c r="AG4701" s="6"/>
      <c r="AH4701" s="6"/>
      <c r="AI4701" s="6"/>
      <c r="AJ4701" s="6"/>
    </row>
    <row r="4702" spans="2:36" s="1" customFormat="1" ht="12.75">
      <c r="B4702" s="12"/>
      <c r="C4702" s="9"/>
      <c r="D4702" s="9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  <c r="Y4702" s="6"/>
      <c r="Z4702" s="6"/>
      <c r="AA4702" s="6"/>
      <c r="AB4702" s="6"/>
      <c r="AC4702" s="6"/>
      <c r="AD4702" s="6"/>
      <c r="AE4702" s="6"/>
      <c r="AF4702" s="6"/>
      <c r="AG4702" s="6"/>
      <c r="AH4702" s="6"/>
      <c r="AI4702" s="6"/>
      <c r="AJ4702" s="6"/>
    </row>
    <row r="4703" spans="2:36" s="1" customFormat="1" ht="12.75">
      <c r="B4703" s="12"/>
      <c r="C4703" s="9"/>
      <c r="D4703" s="9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  <c r="Y4703" s="6"/>
      <c r="Z4703" s="6"/>
      <c r="AA4703" s="6"/>
      <c r="AB4703" s="6"/>
      <c r="AC4703" s="6"/>
      <c r="AD4703" s="6"/>
      <c r="AE4703" s="6"/>
      <c r="AF4703" s="6"/>
      <c r="AG4703" s="6"/>
      <c r="AH4703" s="6"/>
      <c r="AI4703" s="6"/>
      <c r="AJ4703" s="6"/>
    </row>
    <row r="4704" spans="2:36" s="1" customFormat="1" ht="12.75">
      <c r="B4704" s="12"/>
      <c r="C4704" s="9"/>
      <c r="D4704" s="9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  <c r="Y4704" s="6"/>
      <c r="Z4704" s="6"/>
      <c r="AA4704" s="6"/>
      <c r="AB4704" s="6"/>
      <c r="AC4704" s="6"/>
      <c r="AD4704" s="6"/>
      <c r="AE4704" s="6"/>
      <c r="AF4704" s="6"/>
      <c r="AG4704" s="6"/>
      <c r="AH4704" s="6"/>
      <c r="AI4704" s="6"/>
      <c r="AJ4704" s="6"/>
    </row>
    <row r="4705" spans="2:36" s="1" customFormat="1" ht="12.75">
      <c r="B4705" s="12"/>
      <c r="C4705" s="9"/>
      <c r="D4705" s="9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  <c r="Y4705" s="6"/>
      <c r="Z4705" s="6"/>
      <c r="AA4705" s="6"/>
      <c r="AB4705" s="6"/>
      <c r="AC4705" s="6"/>
      <c r="AD4705" s="6"/>
      <c r="AE4705" s="6"/>
      <c r="AF4705" s="6"/>
      <c r="AG4705" s="6"/>
      <c r="AH4705" s="6"/>
      <c r="AI4705" s="6"/>
      <c r="AJ4705" s="6"/>
    </row>
    <row r="4706" spans="2:36" s="1" customFormat="1" ht="12.75">
      <c r="B4706" s="12"/>
      <c r="C4706" s="9"/>
      <c r="D4706" s="9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  <c r="Y4706" s="6"/>
      <c r="Z4706" s="6"/>
      <c r="AA4706" s="6"/>
      <c r="AB4706" s="6"/>
      <c r="AC4706" s="6"/>
      <c r="AD4706" s="6"/>
      <c r="AE4706" s="6"/>
      <c r="AF4706" s="6"/>
      <c r="AG4706" s="6"/>
      <c r="AH4706" s="6"/>
      <c r="AI4706" s="6"/>
      <c r="AJ4706" s="6"/>
    </row>
    <row r="4707" spans="2:36" s="1" customFormat="1" ht="12.75">
      <c r="B4707" s="12"/>
      <c r="C4707" s="9"/>
      <c r="D4707" s="9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  <c r="Y4707" s="6"/>
      <c r="Z4707" s="6"/>
      <c r="AA4707" s="6"/>
      <c r="AB4707" s="6"/>
      <c r="AC4707" s="6"/>
      <c r="AD4707" s="6"/>
      <c r="AE4707" s="6"/>
      <c r="AF4707" s="6"/>
      <c r="AG4707" s="6"/>
      <c r="AH4707" s="6"/>
      <c r="AI4707" s="6"/>
      <c r="AJ4707" s="6"/>
    </row>
    <row r="4708" spans="2:36" s="1" customFormat="1" ht="12.75">
      <c r="B4708" s="12"/>
      <c r="C4708" s="9"/>
      <c r="D4708" s="9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  <c r="Y4708" s="6"/>
      <c r="Z4708" s="6"/>
      <c r="AA4708" s="6"/>
      <c r="AB4708" s="6"/>
      <c r="AC4708" s="6"/>
      <c r="AD4708" s="6"/>
      <c r="AE4708" s="6"/>
      <c r="AF4708" s="6"/>
      <c r="AG4708" s="6"/>
      <c r="AH4708" s="6"/>
      <c r="AI4708" s="6"/>
      <c r="AJ4708" s="6"/>
    </row>
    <row r="4709" spans="2:36" s="1" customFormat="1" ht="12.75">
      <c r="B4709" s="12"/>
      <c r="C4709" s="9"/>
      <c r="D4709" s="9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  <c r="Y4709" s="6"/>
      <c r="Z4709" s="6"/>
      <c r="AA4709" s="6"/>
      <c r="AB4709" s="6"/>
      <c r="AC4709" s="6"/>
      <c r="AD4709" s="6"/>
      <c r="AE4709" s="6"/>
      <c r="AF4709" s="6"/>
      <c r="AG4709" s="6"/>
      <c r="AH4709" s="6"/>
      <c r="AI4709" s="6"/>
      <c r="AJ4709" s="6"/>
    </row>
    <row r="4710" spans="2:36" s="1" customFormat="1" ht="12.75">
      <c r="B4710" s="12"/>
      <c r="C4710" s="9"/>
      <c r="D4710" s="9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  <c r="Y4710" s="6"/>
      <c r="Z4710" s="6"/>
      <c r="AA4710" s="6"/>
      <c r="AB4710" s="6"/>
      <c r="AC4710" s="6"/>
      <c r="AD4710" s="6"/>
      <c r="AE4710" s="6"/>
      <c r="AF4710" s="6"/>
      <c r="AG4710" s="6"/>
      <c r="AH4710" s="6"/>
      <c r="AI4710" s="6"/>
      <c r="AJ4710" s="6"/>
    </row>
    <row r="4711" spans="2:36" s="1" customFormat="1" ht="12.75">
      <c r="B4711" s="12"/>
      <c r="C4711" s="9"/>
      <c r="D4711" s="9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  <c r="Y4711" s="6"/>
      <c r="Z4711" s="6"/>
      <c r="AA4711" s="6"/>
      <c r="AB4711" s="6"/>
      <c r="AC4711" s="6"/>
      <c r="AD4711" s="6"/>
      <c r="AE4711" s="6"/>
      <c r="AF4711" s="6"/>
      <c r="AG4711" s="6"/>
      <c r="AH4711" s="6"/>
      <c r="AI4711" s="6"/>
      <c r="AJ4711" s="6"/>
    </row>
    <row r="4712" spans="2:36" s="1" customFormat="1" ht="12.75">
      <c r="B4712" s="12"/>
      <c r="C4712" s="9"/>
      <c r="D4712" s="9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  <c r="Y4712" s="6"/>
      <c r="Z4712" s="6"/>
      <c r="AA4712" s="6"/>
      <c r="AB4712" s="6"/>
      <c r="AC4712" s="6"/>
      <c r="AD4712" s="6"/>
      <c r="AE4712" s="6"/>
      <c r="AF4712" s="6"/>
      <c r="AG4712" s="6"/>
      <c r="AH4712" s="6"/>
      <c r="AI4712" s="6"/>
      <c r="AJ4712" s="6"/>
    </row>
    <row r="4713" spans="2:36" s="1" customFormat="1" ht="12.75">
      <c r="B4713" s="12"/>
      <c r="C4713" s="9"/>
      <c r="D4713" s="9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  <c r="Y4713" s="6"/>
      <c r="Z4713" s="6"/>
      <c r="AA4713" s="6"/>
      <c r="AB4713" s="6"/>
      <c r="AC4713" s="6"/>
      <c r="AD4713" s="6"/>
      <c r="AE4713" s="6"/>
      <c r="AF4713" s="6"/>
      <c r="AG4713" s="6"/>
      <c r="AH4713" s="6"/>
      <c r="AI4713" s="6"/>
      <c r="AJ4713" s="6"/>
    </row>
    <row r="4714" spans="2:36" s="1" customFormat="1" ht="12.75">
      <c r="B4714" s="12"/>
      <c r="C4714" s="9"/>
      <c r="D4714" s="9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  <c r="Y4714" s="6"/>
      <c r="Z4714" s="6"/>
      <c r="AA4714" s="6"/>
      <c r="AB4714" s="6"/>
      <c r="AC4714" s="6"/>
      <c r="AD4714" s="6"/>
      <c r="AE4714" s="6"/>
      <c r="AF4714" s="6"/>
      <c r="AG4714" s="6"/>
      <c r="AH4714" s="6"/>
      <c r="AI4714" s="6"/>
      <c r="AJ4714" s="6"/>
    </row>
    <row r="4715" spans="2:36" s="1" customFormat="1" ht="12.75">
      <c r="B4715" s="12"/>
      <c r="C4715" s="9"/>
      <c r="D4715" s="9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  <c r="Y4715" s="6"/>
      <c r="Z4715" s="6"/>
      <c r="AA4715" s="6"/>
      <c r="AB4715" s="6"/>
      <c r="AC4715" s="6"/>
      <c r="AD4715" s="6"/>
      <c r="AE4715" s="6"/>
      <c r="AF4715" s="6"/>
      <c r="AG4715" s="6"/>
      <c r="AH4715" s="6"/>
      <c r="AI4715" s="6"/>
      <c r="AJ4715" s="6"/>
    </row>
    <row r="4716" spans="2:36" s="1" customFormat="1" ht="12.75">
      <c r="B4716" s="12"/>
      <c r="C4716" s="9"/>
      <c r="D4716" s="9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  <c r="Y4716" s="6"/>
      <c r="Z4716" s="6"/>
      <c r="AA4716" s="6"/>
      <c r="AB4716" s="6"/>
      <c r="AC4716" s="6"/>
      <c r="AD4716" s="6"/>
      <c r="AE4716" s="6"/>
      <c r="AF4716" s="6"/>
      <c r="AG4716" s="6"/>
      <c r="AH4716" s="6"/>
      <c r="AI4716" s="6"/>
      <c r="AJ4716" s="6"/>
    </row>
    <row r="4717" spans="2:36" s="1" customFormat="1" ht="12.75">
      <c r="B4717" s="12"/>
      <c r="C4717" s="9"/>
      <c r="D4717" s="9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  <c r="Y4717" s="6"/>
      <c r="Z4717" s="6"/>
      <c r="AA4717" s="6"/>
      <c r="AB4717" s="6"/>
      <c r="AC4717" s="6"/>
      <c r="AD4717" s="6"/>
      <c r="AE4717" s="6"/>
      <c r="AF4717" s="6"/>
      <c r="AG4717" s="6"/>
      <c r="AH4717" s="6"/>
      <c r="AI4717" s="6"/>
      <c r="AJ4717" s="6"/>
    </row>
    <row r="4718" spans="2:36" s="1" customFormat="1" ht="12.75">
      <c r="B4718" s="12"/>
      <c r="C4718" s="9"/>
      <c r="D4718" s="9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  <c r="Y4718" s="6"/>
      <c r="Z4718" s="6"/>
      <c r="AA4718" s="6"/>
      <c r="AB4718" s="6"/>
      <c r="AC4718" s="6"/>
      <c r="AD4718" s="6"/>
      <c r="AE4718" s="6"/>
      <c r="AF4718" s="6"/>
      <c r="AG4718" s="6"/>
      <c r="AH4718" s="6"/>
      <c r="AI4718" s="6"/>
      <c r="AJ4718" s="6"/>
    </row>
    <row r="4719" spans="2:36" s="1" customFormat="1" ht="12.75">
      <c r="B4719" s="12"/>
      <c r="C4719" s="9"/>
      <c r="D4719" s="9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  <c r="Y4719" s="6"/>
      <c r="Z4719" s="6"/>
      <c r="AA4719" s="6"/>
      <c r="AB4719" s="6"/>
      <c r="AC4719" s="6"/>
      <c r="AD4719" s="6"/>
      <c r="AE4719" s="6"/>
      <c r="AF4719" s="6"/>
      <c r="AG4719" s="6"/>
      <c r="AH4719" s="6"/>
      <c r="AI4719" s="6"/>
      <c r="AJ4719" s="6"/>
    </row>
    <row r="4720" spans="2:36" s="1" customFormat="1" ht="12.75">
      <c r="B4720" s="12"/>
      <c r="C4720" s="9"/>
      <c r="D4720" s="9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  <c r="Y4720" s="6"/>
      <c r="Z4720" s="6"/>
      <c r="AA4720" s="6"/>
      <c r="AB4720" s="6"/>
      <c r="AC4720" s="6"/>
      <c r="AD4720" s="6"/>
      <c r="AE4720" s="6"/>
      <c r="AF4720" s="6"/>
      <c r="AG4720" s="6"/>
      <c r="AH4720" s="6"/>
      <c r="AI4720" s="6"/>
      <c r="AJ4720" s="6"/>
    </row>
    <row r="4721" spans="2:36" s="1" customFormat="1" ht="12.75">
      <c r="B4721" s="12"/>
      <c r="C4721" s="9"/>
      <c r="D4721" s="9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  <c r="Y4721" s="6"/>
      <c r="Z4721" s="6"/>
      <c r="AA4721" s="6"/>
      <c r="AB4721" s="6"/>
      <c r="AC4721" s="6"/>
      <c r="AD4721" s="6"/>
      <c r="AE4721" s="6"/>
      <c r="AF4721" s="6"/>
      <c r="AG4721" s="6"/>
      <c r="AH4721" s="6"/>
      <c r="AI4721" s="6"/>
      <c r="AJ4721" s="6"/>
    </row>
    <row r="4722" spans="2:36" s="1" customFormat="1" ht="12.75">
      <c r="B4722" s="12"/>
      <c r="C4722" s="9"/>
      <c r="D4722" s="9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  <c r="Y4722" s="6"/>
      <c r="Z4722" s="6"/>
      <c r="AA4722" s="6"/>
      <c r="AB4722" s="6"/>
      <c r="AC4722" s="6"/>
      <c r="AD4722" s="6"/>
      <c r="AE4722" s="6"/>
      <c r="AF4722" s="6"/>
      <c r="AG4722" s="6"/>
      <c r="AH4722" s="6"/>
      <c r="AI4722" s="6"/>
      <c r="AJ4722" s="6"/>
    </row>
    <row r="4723" spans="2:36" s="1" customFormat="1" ht="12.75">
      <c r="B4723" s="12"/>
      <c r="C4723" s="9"/>
      <c r="D4723" s="9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  <c r="Y4723" s="6"/>
      <c r="Z4723" s="6"/>
      <c r="AA4723" s="6"/>
      <c r="AB4723" s="6"/>
      <c r="AC4723" s="6"/>
      <c r="AD4723" s="6"/>
      <c r="AE4723" s="6"/>
      <c r="AF4723" s="6"/>
      <c r="AG4723" s="6"/>
      <c r="AH4723" s="6"/>
      <c r="AI4723" s="6"/>
      <c r="AJ4723" s="6"/>
    </row>
    <row r="4724" spans="2:36" s="1" customFormat="1" ht="12.75">
      <c r="B4724" s="12"/>
      <c r="C4724" s="9"/>
      <c r="D4724" s="9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  <c r="AB4724" s="6"/>
      <c r="AC4724" s="6"/>
      <c r="AD4724" s="6"/>
      <c r="AE4724" s="6"/>
      <c r="AF4724" s="6"/>
      <c r="AG4724" s="6"/>
      <c r="AH4724" s="6"/>
      <c r="AI4724" s="6"/>
      <c r="AJ4724" s="6"/>
    </row>
    <row r="4725" spans="2:36" s="1" customFormat="1" ht="12.75">
      <c r="B4725" s="12"/>
      <c r="C4725" s="9"/>
      <c r="D4725" s="9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  <c r="AB4725" s="6"/>
      <c r="AC4725" s="6"/>
      <c r="AD4725" s="6"/>
      <c r="AE4725" s="6"/>
      <c r="AF4725" s="6"/>
      <c r="AG4725" s="6"/>
      <c r="AH4725" s="6"/>
      <c r="AI4725" s="6"/>
      <c r="AJ4725" s="6"/>
    </row>
    <row r="4726" spans="2:36" s="1" customFormat="1" ht="12.75">
      <c r="B4726" s="12"/>
      <c r="C4726" s="9"/>
      <c r="D4726" s="9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  <c r="Y4726" s="6"/>
      <c r="Z4726" s="6"/>
      <c r="AA4726" s="6"/>
      <c r="AB4726" s="6"/>
      <c r="AC4726" s="6"/>
      <c r="AD4726" s="6"/>
      <c r="AE4726" s="6"/>
      <c r="AF4726" s="6"/>
      <c r="AG4726" s="6"/>
      <c r="AH4726" s="6"/>
      <c r="AI4726" s="6"/>
      <c r="AJ4726" s="6"/>
    </row>
    <row r="4727" spans="2:36" s="1" customFormat="1" ht="12.75">
      <c r="B4727" s="12"/>
      <c r="C4727" s="9"/>
      <c r="D4727" s="9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  <c r="Y4727" s="6"/>
      <c r="Z4727" s="6"/>
      <c r="AA4727" s="6"/>
      <c r="AB4727" s="6"/>
      <c r="AC4727" s="6"/>
      <c r="AD4727" s="6"/>
      <c r="AE4727" s="6"/>
      <c r="AF4727" s="6"/>
      <c r="AG4727" s="6"/>
      <c r="AH4727" s="6"/>
      <c r="AI4727" s="6"/>
      <c r="AJ4727" s="6"/>
    </row>
    <row r="4728" spans="2:36" s="1" customFormat="1" ht="12.75">
      <c r="B4728" s="12"/>
      <c r="C4728" s="9"/>
      <c r="D4728" s="9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  <c r="Y4728" s="6"/>
      <c r="Z4728" s="6"/>
      <c r="AA4728" s="6"/>
      <c r="AB4728" s="6"/>
      <c r="AC4728" s="6"/>
      <c r="AD4728" s="6"/>
      <c r="AE4728" s="6"/>
      <c r="AF4728" s="6"/>
      <c r="AG4728" s="6"/>
      <c r="AH4728" s="6"/>
      <c r="AI4728" s="6"/>
      <c r="AJ4728" s="6"/>
    </row>
    <row r="4729" spans="2:36" s="1" customFormat="1" ht="12.75">
      <c r="B4729" s="12"/>
      <c r="C4729" s="9"/>
      <c r="D4729" s="9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  <c r="Y4729" s="6"/>
      <c r="Z4729" s="6"/>
      <c r="AA4729" s="6"/>
      <c r="AB4729" s="6"/>
      <c r="AC4729" s="6"/>
      <c r="AD4729" s="6"/>
      <c r="AE4729" s="6"/>
      <c r="AF4729" s="6"/>
      <c r="AG4729" s="6"/>
      <c r="AH4729" s="6"/>
      <c r="AI4729" s="6"/>
      <c r="AJ4729" s="6"/>
    </row>
    <row r="4730" spans="2:36" s="1" customFormat="1" ht="12.75">
      <c r="B4730" s="12"/>
      <c r="C4730" s="9"/>
      <c r="D4730" s="9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  <c r="Y4730" s="6"/>
      <c r="Z4730" s="6"/>
      <c r="AA4730" s="6"/>
      <c r="AB4730" s="6"/>
      <c r="AC4730" s="6"/>
      <c r="AD4730" s="6"/>
      <c r="AE4730" s="6"/>
      <c r="AF4730" s="6"/>
      <c r="AG4730" s="6"/>
      <c r="AH4730" s="6"/>
      <c r="AI4730" s="6"/>
      <c r="AJ4730" s="6"/>
    </row>
    <row r="4731" spans="2:36" s="1" customFormat="1" ht="12.75">
      <c r="B4731" s="12"/>
      <c r="C4731" s="9"/>
      <c r="D4731" s="9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  <c r="Y4731" s="6"/>
      <c r="Z4731" s="6"/>
      <c r="AA4731" s="6"/>
      <c r="AB4731" s="6"/>
      <c r="AC4731" s="6"/>
      <c r="AD4731" s="6"/>
      <c r="AE4731" s="6"/>
      <c r="AF4731" s="6"/>
      <c r="AG4731" s="6"/>
      <c r="AH4731" s="6"/>
      <c r="AI4731" s="6"/>
      <c r="AJ4731" s="6"/>
    </row>
    <row r="4732" spans="2:36" s="1" customFormat="1" ht="12.75">
      <c r="B4732" s="12"/>
      <c r="C4732" s="9"/>
      <c r="D4732" s="9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  <c r="Y4732" s="6"/>
      <c r="Z4732" s="6"/>
      <c r="AA4732" s="6"/>
      <c r="AB4732" s="6"/>
      <c r="AC4732" s="6"/>
      <c r="AD4732" s="6"/>
      <c r="AE4732" s="6"/>
      <c r="AF4732" s="6"/>
      <c r="AG4732" s="6"/>
      <c r="AH4732" s="6"/>
      <c r="AI4732" s="6"/>
      <c r="AJ4732" s="6"/>
    </row>
    <row r="4733" spans="2:36" s="1" customFormat="1" ht="12.75">
      <c r="B4733" s="12"/>
      <c r="C4733" s="9"/>
      <c r="D4733" s="9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  <c r="Y4733" s="6"/>
      <c r="Z4733" s="6"/>
      <c r="AA4733" s="6"/>
      <c r="AB4733" s="6"/>
      <c r="AC4733" s="6"/>
      <c r="AD4733" s="6"/>
      <c r="AE4733" s="6"/>
      <c r="AF4733" s="6"/>
      <c r="AG4733" s="6"/>
      <c r="AH4733" s="6"/>
      <c r="AI4733" s="6"/>
      <c r="AJ4733" s="6"/>
    </row>
    <row r="4734" spans="2:36" s="1" customFormat="1" ht="12.75">
      <c r="B4734" s="12"/>
      <c r="C4734" s="9"/>
      <c r="D4734" s="9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  <c r="Y4734" s="6"/>
      <c r="Z4734" s="6"/>
      <c r="AA4734" s="6"/>
      <c r="AB4734" s="6"/>
      <c r="AC4734" s="6"/>
      <c r="AD4734" s="6"/>
      <c r="AE4734" s="6"/>
      <c r="AF4734" s="6"/>
      <c r="AG4734" s="6"/>
      <c r="AH4734" s="6"/>
      <c r="AI4734" s="6"/>
      <c r="AJ4734" s="6"/>
    </row>
    <row r="4735" spans="2:36" s="1" customFormat="1" ht="12.75">
      <c r="B4735" s="12"/>
      <c r="C4735" s="9"/>
      <c r="D4735" s="9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  <c r="Y4735" s="6"/>
      <c r="Z4735" s="6"/>
      <c r="AA4735" s="6"/>
      <c r="AB4735" s="6"/>
      <c r="AC4735" s="6"/>
      <c r="AD4735" s="6"/>
      <c r="AE4735" s="6"/>
      <c r="AF4735" s="6"/>
      <c r="AG4735" s="6"/>
      <c r="AH4735" s="6"/>
      <c r="AI4735" s="6"/>
      <c r="AJ4735" s="6"/>
    </row>
    <row r="4736" spans="2:36" s="1" customFormat="1" ht="12.75">
      <c r="B4736" s="12"/>
      <c r="C4736" s="9"/>
      <c r="D4736" s="9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  <c r="Y4736" s="6"/>
      <c r="Z4736" s="6"/>
      <c r="AA4736" s="6"/>
      <c r="AB4736" s="6"/>
      <c r="AC4736" s="6"/>
      <c r="AD4736" s="6"/>
      <c r="AE4736" s="6"/>
      <c r="AF4736" s="6"/>
      <c r="AG4736" s="6"/>
      <c r="AH4736" s="6"/>
      <c r="AI4736" s="6"/>
      <c r="AJ4736" s="6"/>
    </row>
    <row r="4737" spans="2:36" s="1" customFormat="1" ht="12.75">
      <c r="B4737" s="12"/>
      <c r="C4737" s="9"/>
      <c r="D4737" s="9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  <c r="Y4737" s="6"/>
      <c r="Z4737" s="6"/>
      <c r="AA4737" s="6"/>
      <c r="AB4737" s="6"/>
      <c r="AC4737" s="6"/>
      <c r="AD4737" s="6"/>
      <c r="AE4737" s="6"/>
      <c r="AF4737" s="6"/>
      <c r="AG4737" s="6"/>
      <c r="AH4737" s="6"/>
      <c r="AI4737" s="6"/>
      <c r="AJ4737" s="6"/>
    </row>
    <row r="4738" spans="2:36" s="1" customFormat="1" ht="12.75">
      <c r="B4738" s="12"/>
      <c r="C4738" s="9"/>
      <c r="D4738" s="9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  <c r="Y4738" s="6"/>
      <c r="Z4738" s="6"/>
      <c r="AA4738" s="6"/>
      <c r="AB4738" s="6"/>
      <c r="AC4738" s="6"/>
      <c r="AD4738" s="6"/>
      <c r="AE4738" s="6"/>
      <c r="AF4738" s="6"/>
      <c r="AG4738" s="6"/>
      <c r="AH4738" s="6"/>
      <c r="AI4738" s="6"/>
      <c r="AJ4738" s="6"/>
    </row>
    <row r="4739" spans="2:36" s="1" customFormat="1" ht="12.75">
      <c r="B4739" s="12"/>
      <c r="C4739" s="9"/>
      <c r="D4739" s="9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  <c r="Y4739" s="6"/>
      <c r="Z4739" s="6"/>
      <c r="AA4739" s="6"/>
      <c r="AB4739" s="6"/>
      <c r="AC4739" s="6"/>
      <c r="AD4739" s="6"/>
      <c r="AE4739" s="6"/>
      <c r="AF4739" s="6"/>
      <c r="AG4739" s="6"/>
      <c r="AH4739" s="6"/>
      <c r="AI4739" s="6"/>
      <c r="AJ4739" s="6"/>
    </row>
    <row r="4740" spans="2:36" s="1" customFormat="1" ht="12.75">
      <c r="B4740" s="12"/>
      <c r="C4740" s="9"/>
      <c r="D4740" s="9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  <c r="Y4740" s="6"/>
      <c r="Z4740" s="6"/>
      <c r="AA4740" s="6"/>
      <c r="AB4740" s="6"/>
      <c r="AC4740" s="6"/>
      <c r="AD4740" s="6"/>
      <c r="AE4740" s="6"/>
      <c r="AF4740" s="6"/>
      <c r="AG4740" s="6"/>
      <c r="AH4740" s="6"/>
      <c r="AI4740" s="6"/>
      <c r="AJ4740" s="6"/>
    </row>
    <row r="4741" spans="2:36" s="1" customFormat="1" ht="12.75">
      <c r="B4741" s="12"/>
      <c r="C4741" s="9"/>
      <c r="D4741" s="9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  <c r="Y4741" s="6"/>
      <c r="Z4741" s="6"/>
      <c r="AA4741" s="6"/>
      <c r="AB4741" s="6"/>
      <c r="AC4741" s="6"/>
      <c r="AD4741" s="6"/>
      <c r="AE4741" s="6"/>
      <c r="AF4741" s="6"/>
      <c r="AG4741" s="6"/>
      <c r="AH4741" s="6"/>
      <c r="AI4741" s="6"/>
      <c r="AJ4741" s="6"/>
    </row>
    <row r="4742" spans="2:36" s="1" customFormat="1" ht="12.75">
      <c r="B4742" s="12"/>
      <c r="C4742" s="9"/>
      <c r="D4742" s="9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  <c r="Y4742" s="6"/>
      <c r="Z4742" s="6"/>
      <c r="AA4742" s="6"/>
      <c r="AB4742" s="6"/>
      <c r="AC4742" s="6"/>
      <c r="AD4742" s="6"/>
      <c r="AE4742" s="6"/>
      <c r="AF4742" s="6"/>
      <c r="AG4742" s="6"/>
      <c r="AH4742" s="6"/>
      <c r="AI4742" s="6"/>
      <c r="AJ4742" s="6"/>
    </row>
    <row r="4743" spans="2:36" s="1" customFormat="1" ht="12.75">
      <c r="B4743" s="12"/>
      <c r="C4743" s="9"/>
      <c r="D4743" s="9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  <c r="Y4743" s="6"/>
      <c r="Z4743" s="6"/>
      <c r="AA4743" s="6"/>
      <c r="AB4743" s="6"/>
      <c r="AC4743" s="6"/>
      <c r="AD4743" s="6"/>
      <c r="AE4743" s="6"/>
      <c r="AF4743" s="6"/>
      <c r="AG4743" s="6"/>
      <c r="AH4743" s="6"/>
      <c r="AI4743" s="6"/>
      <c r="AJ4743" s="6"/>
    </row>
    <row r="4744" spans="2:36" s="1" customFormat="1" ht="12.75">
      <c r="B4744" s="12"/>
      <c r="C4744" s="9"/>
      <c r="D4744" s="9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  <c r="Y4744" s="6"/>
      <c r="Z4744" s="6"/>
      <c r="AA4744" s="6"/>
      <c r="AB4744" s="6"/>
      <c r="AC4744" s="6"/>
      <c r="AD4744" s="6"/>
      <c r="AE4744" s="6"/>
      <c r="AF4744" s="6"/>
      <c r="AG4744" s="6"/>
      <c r="AH4744" s="6"/>
      <c r="AI4744" s="6"/>
      <c r="AJ4744" s="6"/>
    </row>
    <row r="4745" spans="2:36" s="1" customFormat="1" ht="12.75">
      <c r="B4745" s="12"/>
      <c r="C4745" s="9"/>
      <c r="D4745" s="9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  <c r="Y4745" s="6"/>
      <c r="Z4745" s="6"/>
      <c r="AA4745" s="6"/>
      <c r="AB4745" s="6"/>
      <c r="AC4745" s="6"/>
      <c r="AD4745" s="6"/>
      <c r="AE4745" s="6"/>
      <c r="AF4745" s="6"/>
      <c r="AG4745" s="6"/>
      <c r="AH4745" s="6"/>
      <c r="AI4745" s="6"/>
      <c r="AJ4745" s="6"/>
    </row>
    <row r="4746" spans="2:36" s="1" customFormat="1" ht="12.75">
      <c r="B4746" s="12"/>
      <c r="C4746" s="9"/>
      <c r="D4746" s="9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  <c r="Y4746" s="6"/>
      <c r="Z4746" s="6"/>
      <c r="AA4746" s="6"/>
      <c r="AB4746" s="6"/>
      <c r="AC4746" s="6"/>
      <c r="AD4746" s="6"/>
      <c r="AE4746" s="6"/>
      <c r="AF4746" s="6"/>
      <c r="AG4746" s="6"/>
      <c r="AH4746" s="6"/>
      <c r="AI4746" s="6"/>
      <c r="AJ4746" s="6"/>
    </row>
    <row r="4747" spans="2:36" s="1" customFormat="1" ht="12.75">
      <c r="B4747" s="12"/>
      <c r="C4747" s="9"/>
      <c r="D4747" s="9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  <c r="Y4747" s="6"/>
      <c r="Z4747" s="6"/>
      <c r="AA4747" s="6"/>
      <c r="AB4747" s="6"/>
      <c r="AC4747" s="6"/>
      <c r="AD4747" s="6"/>
      <c r="AE4747" s="6"/>
      <c r="AF4747" s="6"/>
      <c r="AG4747" s="6"/>
      <c r="AH4747" s="6"/>
      <c r="AI4747" s="6"/>
      <c r="AJ4747" s="6"/>
    </row>
    <row r="4748" spans="2:36" s="1" customFormat="1" ht="12.75">
      <c r="B4748" s="12"/>
      <c r="C4748" s="9"/>
      <c r="D4748" s="9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  <c r="Y4748" s="6"/>
      <c r="Z4748" s="6"/>
      <c r="AA4748" s="6"/>
      <c r="AB4748" s="6"/>
      <c r="AC4748" s="6"/>
      <c r="AD4748" s="6"/>
      <c r="AE4748" s="6"/>
      <c r="AF4748" s="6"/>
      <c r="AG4748" s="6"/>
      <c r="AH4748" s="6"/>
      <c r="AI4748" s="6"/>
      <c r="AJ4748" s="6"/>
    </row>
    <row r="4749" spans="2:36" s="1" customFormat="1" ht="12.75">
      <c r="B4749" s="12"/>
      <c r="C4749" s="9"/>
      <c r="D4749" s="9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6"/>
      <c r="AC4749" s="6"/>
      <c r="AD4749" s="6"/>
      <c r="AE4749" s="6"/>
      <c r="AF4749" s="6"/>
      <c r="AG4749" s="6"/>
      <c r="AH4749" s="6"/>
      <c r="AI4749" s="6"/>
      <c r="AJ4749" s="6"/>
    </row>
    <row r="4750" spans="2:36" s="1" customFormat="1" ht="12.75">
      <c r="B4750" s="12"/>
      <c r="C4750" s="9"/>
      <c r="D4750" s="9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6"/>
      <c r="AC4750" s="6"/>
      <c r="AD4750" s="6"/>
      <c r="AE4750" s="6"/>
      <c r="AF4750" s="6"/>
      <c r="AG4750" s="6"/>
      <c r="AH4750" s="6"/>
      <c r="AI4750" s="6"/>
      <c r="AJ4750" s="6"/>
    </row>
    <row r="4751" spans="2:36" s="1" customFormat="1" ht="12.75">
      <c r="B4751" s="12"/>
      <c r="C4751" s="9"/>
      <c r="D4751" s="9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6"/>
      <c r="AC4751" s="6"/>
      <c r="AD4751" s="6"/>
      <c r="AE4751" s="6"/>
      <c r="AF4751" s="6"/>
      <c r="AG4751" s="6"/>
      <c r="AH4751" s="6"/>
      <c r="AI4751" s="6"/>
      <c r="AJ4751" s="6"/>
    </row>
    <row r="4752" spans="2:36" s="1" customFormat="1" ht="12.75">
      <c r="B4752" s="12"/>
      <c r="C4752" s="9"/>
      <c r="D4752" s="9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  <c r="AB4752" s="6"/>
      <c r="AC4752" s="6"/>
      <c r="AD4752" s="6"/>
      <c r="AE4752" s="6"/>
      <c r="AF4752" s="6"/>
      <c r="AG4752" s="6"/>
      <c r="AH4752" s="6"/>
      <c r="AI4752" s="6"/>
      <c r="AJ4752" s="6"/>
    </row>
    <row r="4753" spans="2:36" s="1" customFormat="1" ht="12.75">
      <c r="B4753" s="12"/>
      <c r="C4753" s="9"/>
      <c r="D4753" s="9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  <c r="Y4753" s="6"/>
      <c r="Z4753" s="6"/>
      <c r="AA4753" s="6"/>
      <c r="AB4753" s="6"/>
      <c r="AC4753" s="6"/>
      <c r="AD4753" s="6"/>
      <c r="AE4753" s="6"/>
      <c r="AF4753" s="6"/>
      <c r="AG4753" s="6"/>
      <c r="AH4753" s="6"/>
      <c r="AI4753" s="6"/>
      <c r="AJ4753" s="6"/>
    </row>
    <row r="4754" spans="2:36" s="1" customFormat="1" ht="12.75">
      <c r="B4754" s="12"/>
      <c r="C4754" s="9"/>
      <c r="D4754" s="9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  <c r="Y4754" s="6"/>
      <c r="Z4754" s="6"/>
      <c r="AA4754" s="6"/>
      <c r="AB4754" s="6"/>
      <c r="AC4754" s="6"/>
      <c r="AD4754" s="6"/>
      <c r="AE4754" s="6"/>
      <c r="AF4754" s="6"/>
      <c r="AG4754" s="6"/>
      <c r="AH4754" s="6"/>
      <c r="AI4754" s="6"/>
      <c r="AJ4754" s="6"/>
    </row>
    <row r="4755" spans="2:36" s="1" customFormat="1" ht="12.75">
      <c r="B4755" s="12"/>
      <c r="C4755" s="9"/>
      <c r="D4755" s="9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  <c r="Y4755" s="6"/>
      <c r="Z4755" s="6"/>
      <c r="AA4755" s="6"/>
      <c r="AB4755" s="6"/>
      <c r="AC4755" s="6"/>
      <c r="AD4755" s="6"/>
      <c r="AE4755" s="6"/>
      <c r="AF4755" s="6"/>
      <c r="AG4755" s="6"/>
      <c r="AH4755" s="6"/>
      <c r="AI4755" s="6"/>
      <c r="AJ4755" s="6"/>
    </row>
    <row r="4756" spans="2:36" s="1" customFormat="1" ht="12.75">
      <c r="B4756" s="12"/>
      <c r="C4756" s="9"/>
      <c r="D4756" s="9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  <c r="Y4756" s="6"/>
      <c r="Z4756" s="6"/>
      <c r="AA4756" s="6"/>
      <c r="AB4756" s="6"/>
      <c r="AC4756" s="6"/>
      <c r="AD4756" s="6"/>
      <c r="AE4756" s="6"/>
      <c r="AF4756" s="6"/>
      <c r="AG4756" s="6"/>
      <c r="AH4756" s="6"/>
      <c r="AI4756" s="6"/>
      <c r="AJ4756" s="6"/>
    </row>
    <row r="4757" spans="2:36" s="1" customFormat="1" ht="12.75">
      <c r="B4757" s="12"/>
      <c r="C4757" s="9"/>
      <c r="D4757" s="9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  <c r="Y4757" s="6"/>
      <c r="Z4757" s="6"/>
      <c r="AA4757" s="6"/>
      <c r="AB4757" s="6"/>
      <c r="AC4757" s="6"/>
      <c r="AD4757" s="6"/>
      <c r="AE4757" s="6"/>
      <c r="AF4757" s="6"/>
      <c r="AG4757" s="6"/>
      <c r="AH4757" s="6"/>
      <c r="AI4757" s="6"/>
      <c r="AJ4757" s="6"/>
    </row>
    <row r="4758" spans="2:36" s="1" customFormat="1" ht="12.75">
      <c r="B4758" s="12"/>
      <c r="C4758" s="9"/>
      <c r="D4758" s="9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  <c r="Y4758" s="6"/>
      <c r="Z4758" s="6"/>
      <c r="AA4758" s="6"/>
      <c r="AB4758" s="6"/>
      <c r="AC4758" s="6"/>
      <c r="AD4758" s="6"/>
      <c r="AE4758" s="6"/>
      <c r="AF4758" s="6"/>
      <c r="AG4758" s="6"/>
      <c r="AH4758" s="6"/>
      <c r="AI4758" s="6"/>
      <c r="AJ4758" s="6"/>
    </row>
    <row r="4759" spans="2:36" s="1" customFormat="1" ht="12.75">
      <c r="B4759" s="12"/>
      <c r="C4759" s="9"/>
      <c r="D4759" s="9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  <c r="Y4759" s="6"/>
      <c r="Z4759" s="6"/>
      <c r="AA4759" s="6"/>
      <c r="AB4759" s="6"/>
      <c r="AC4759" s="6"/>
      <c r="AD4759" s="6"/>
      <c r="AE4759" s="6"/>
      <c r="AF4759" s="6"/>
      <c r="AG4759" s="6"/>
      <c r="AH4759" s="6"/>
      <c r="AI4759" s="6"/>
      <c r="AJ4759" s="6"/>
    </row>
    <row r="4760" spans="2:36" s="1" customFormat="1" ht="12.75">
      <c r="B4760" s="12"/>
      <c r="C4760" s="9"/>
      <c r="D4760" s="9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  <c r="Y4760" s="6"/>
      <c r="Z4760" s="6"/>
      <c r="AA4760" s="6"/>
      <c r="AB4760" s="6"/>
      <c r="AC4760" s="6"/>
      <c r="AD4760" s="6"/>
      <c r="AE4760" s="6"/>
      <c r="AF4760" s="6"/>
      <c r="AG4760" s="6"/>
      <c r="AH4760" s="6"/>
      <c r="AI4760" s="6"/>
      <c r="AJ4760" s="6"/>
    </row>
    <row r="4761" spans="2:36" s="1" customFormat="1" ht="12.75">
      <c r="B4761" s="12"/>
      <c r="C4761" s="9"/>
      <c r="D4761" s="9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  <c r="Y4761" s="6"/>
      <c r="Z4761" s="6"/>
      <c r="AA4761" s="6"/>
      <c r="AB4761" s="6"/>
      <c r="AC4761" s="6"/>
      <c r="AD4761" s="6"/>
      <c r="AE4761" s="6"/>
      <c r="AF4761" s="6"/>
      <c r="AG4761" s="6"/>
      <c r="AH4761" s="6"/>
      <c r="AI4761" s="6"/>
      <c r="AJ4761" s="6"/>
    </row>
    <row r="4762" spans="2:36" s="1" customFormat="1" ht="12.75">
      <c r="B4762" s="12"/>
      <c r="C4762" s="9"/>
      <c r="D4762" s="9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  <c r="Y4762" s="6"/>
      <c r="Z4762" s="6"/>
      <c r="AA4762" s="6"/>
      <c r="AB4762" s="6"/>
      <c r="AC4762" s="6"/>
      <c r="AD4762" s="6"/>
      <c r="AE4762" s="6"/>
      <c r="AF4762" s="6"/>
      <c r="AG4762" s="6"/>
      <c r="AH4762" s="6"/>
      <c r="AI4762" s="6"/>
      <c r="AJ4762" s="6"/>
    </row>
    <row r="4763" spans="2:36" s="1" customFormat="1" ht="12.75">
      <c r="B4763" s="12"/>
      <c r="C4763" s="9"/>
      <c r="D4763" s="9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  <c r="Y4763" s="6"/>
      <c r="Z4763" s="6"/>
      <c r="AA4763" s="6"/>
      <c r="AB4763" s="6"/>
      <c r="AC4763" s="6"/>
      <c r="AD4763" s="6"/>
      <c r="AE4763" s="6"/>
      <c r="AF4763" s="6"/>
      <c r="AG4763" s="6"/>
      <c r="AH4763" s="6"/>
      <c r="AI4763" s="6"/>
      <c r="AJ4763" s="6"/>
    </row>
    <row r="4764" spans="2:36" s="1" customFormat="1" ht="12.75">
      <c r="B4764" s="12"/>
      <c r="C4764" s="9"/>
      <c r="D4764" s="9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  <c r="Y4764" s="6"/>
      <c r="Z4764" s="6"/>
      <c r="AA4764" s="6"/>
      <c r="AB4764" s="6"/>
      <c r="AC4764" s="6"/>
      <c r="AD4764" s="6"/>
      <c r="AE4764" s="6"/>
      <c r="AF4764" s="6"/>
      <c r="AG4764" s="6"/>
      <c r="AH4764" s="6"/>
      <c r="AI4764" s="6"/>
      <c r="AJ4764" s="6"/>
    </row>
    <row r="4765" spans="2:36" s="1" customFormat="1" ht="12.75">
      <c r="B4765" s="12"/>
      <c r="C4765" s="9"/>
      <c r="D4765" s="9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  <c r="Y4765" s="6"/>
      <c r="Z4765" s="6"/>
      <c r="AA4765" s="6"/>
      <c r="AB4765" s="6"/>
      <c r="AC4765" s="6"/>
      <c r="AD4765" s="6"/>
      <c r="AE4765" s="6"/>
      <c r="AF4765" s="6"/>
      <c r="AG4765" s="6"/>
      <c r="AH4765" s="6"/>
      <c r="AI4765" s="6"/>
      <c r="AJ4765" s="6"/>
    </row>
    <row r="4766" spans="2:36" s="1" customFormat="1" ht="12.75">
      <c r="B4766" s="12"/>
      <c r="C4766" s="9"/>
      <c r="D4766" s="9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  <c r="Y4766" s="6"/>
      <c r="Z4766" s="6"/>
      <c r="AA4766" s="6"/>
      <c r="AB4766" s="6"/>
      <c r="AC4766" s="6"/>
      <c r="AD4766" s="6"/>
      <c r="AE4766" s="6"/>
      <c r="AF4766" s="6"/>
      <c r="AG4766" s="6"/>
      <c r="AH4766" s="6"/>
      <c r="AI4766" s="6"/>
      <c r="AJ4766" s="6"/>
    </row>
    <row r="4767" spans="2:36" s="1" customFormat="1" ht="12.75">
      <c r="B4767" s="12"/>
      <c r="C4767" s="9"/>
      <c r="D4767" s="9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  <c r="Y4767" s="6"/>
      <c r="Z4767" s="6"/>
      <c r="AA4767" s="6"/>
      <c r="AB4767" s="6"/>
      <c r="AC4767" s="6"/>
      <c r="AD4767" s="6"/>
      <c r="AE4767" s="6"/>
      <c r="AF4767" s="6"/>
      <c r="AG4767" s="6"/>
      <c r="AH4767" s="6"/>
      <c r="AI4767" s="6"/>
      <c r="AJ4767" s="6"/>
    </row>
    <row r="4768" spans="2:36" s="1" customFormat="1" ht="12.75">
      <c r="B4768" s="12"/>
      <c r="C4768" s="9"/>
      <c r="D4768" s="9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  <c r="Y4768" s="6"/>
      <c r="Z4768" s="6"/>
      <c r="AA4768" s="6"/>
      <c r="AB4768" s="6"/>
      <c r="AC4768" s="6"/>
      <c r="AD4768" s="6"/>
      <c r="AE4768" s="6"/>
      <c r="AF4768" s="6"/>
      <c r="AG4768" s="6"/>
      <c r="AH4768" s="6"/>
      <c r="AI4768" s="6"/>
      <c r="AJ4768" s="6"/>
    </row>
    <row r="4769" spans="2:36" s="1" customFormat="1" ht="12.75">
      <c r="B4769" s="12"/>
      <c r="C4769" s="9"/>
      <c r="D4769" s="9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  <c r="Y4769" s="6"/>
      <c r="Z4769" s="6"/>
      <c r="AA4769" s="6"/>
      <c r="AB4769" s="6"/>
      <c r="AC4769" s="6"/>
      <c r="AD4769" s="6"/>
      <c r="AE4769" s="6"/>
      <c r="AF4769" s="6"/>
      <c r="AG4769" s="6"/>
      <c r="AH4769" s="6"/>
      <c r="AI4769" s="6"/>
      <c r="AJ4769" s="6"/>
    </row>
    <row r="4770" spans="2:36" s="1" customFormat="1" ht="12.75">
      <c r="B4770" s="12"/>
      <c r="C4770" s="9"/>
      <c r="D4770" s="9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  <c r="Y4770" s="6"/>
      <c r="Z4770" s="6"/>
      <c r="AA4770" s="6"/>
      <c r="AB4770" s="6"/>
      <c r="AC4770" s="6"/>
      <c r="AD4770" s="6"/>
      <c r="AE4770" s="6"/>
      <c r="AF4770" s="6"/>
      <c r="AG4770" s="6"/>
      <c r="AH4770" s="6"/>
      <c r="AI4770" s="6"/>
      <c r="AJ4770" s="6"/>
    </row>
    <row r="4771" spans="2:36" s="1" customFormat="1" ht="12.75">
      <c r="B4771" s="12"/>
      <c r="C4771" s="9"/>
      <c r="D4771" s="9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  <c r="Y4771" s="6"/>
      <c r="Z4771" s="6"/>
      <c r="AA4771" s="6"/>
      <c r="AB4771" s="6"/>
      <c r="AC4771" s="6"/>
      <c r="AD4771" s="6"/>
      <c r="AE4771" s="6"/>
      <c r="AF4771" s="6"/>
      <c r="AG4771" s="6"/>
      <c r="AH4771" s="6"/>
      <c r="AI4771" s="6"/>
      <c r="AJ4771" s="6"/>
    </row>
    <row r="4772" spans="2:36" s="1" customFormat="1" ht="12.75">
      <c r="B4772" s="12"/>
      <c r="C4772" s="9"/>
      <c r="D4772" s="9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  <c r="Y4772" s="6"/>
      <c r="Z4772" s="6"/>
      <c r="AA4772" s="6"/>
      <c r="AB4772" s="6"/>
      <c r="AC4772" s="6"/>
      <c r="AD4772" s="6"/>
      <c r="AE4772" s="6"/>
      <c r="AF4772" s="6"/>
      <c r="AG4772" s="6"/>
      <c r="AH4772" s="6"/>
      <c r="AI4772" s="6"/>
      <c r="AJ4772" s="6"/>
    </row>
    <row r="4773" spans="2:36" s="1" customFormat="1" ht="12.75">
      <c r="B4773" s="12"/>
      <c r="C4773" s="9"/>
      <c r="D4773" s="9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  <c r="Y4773" s="6"/>
      <c r="Z4773" s="6"/>
      <c r="AA4773" s="6"/>
      <c r="AB4773" s="6"/>
      <c r="AC4773" s="6"/>
      <c r="AD4773" s="6"/>
      <c r="AE4773" s="6"/>
      <c r="AF4773" s="6"/>
      <c r="AG4773" s="6"/>
      <c r="AH4773" s="6"/>
      <c r="AI4773" s="6"/>
      <c r="AJ4773" s="6"/>
    </row>
    <row r="4774" spans="2:36" s="1" customFormat="1" ht="12.75">
      <c r="B4774" s="12"/>
      <c r="C4774" s="9"/>
      <c r="D4774" s="9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  <c r="Y4774" s="6"/>
      <c r="Z4774" s="6"/>
      <c r="AA4774" s="6"/>
      <c r="AB4774" s="6"/>
      <c r="AC4774" s="6"/>
      <c r="AD4774" s="6"/>
      <c r="AE4774" s="6"/>
      <c r="AF4774" s="6"/>
      <c r="AG4774" s="6"/>
      <c r="AH4774" s="6"/>
      <c r="AI4774" s="6"/>
      <c r="AJ4774" s="6"/>
    </row>
    <row r="4775" spans="2:36" s="1" customFormat="1" ht="12.75">
      <c r="B4775" s="12"/>
      <c r="C4775" s="9"/>
      <c r="D4775" s="9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  <c r="Y4775" s="6"/>
      <c r="Z4775" s="6"/>
      <c r="AA4775" s="6"/>
      <c r="AB4775" s="6"/>
      <c r="AC4775" s="6"/>
      <c r="AD4775" s="6"/>
      <c r="AE4775" s="6"/>
      <c r="AF4775" s="6"/>
      <c r="AG4775" s="6"/>
      <c r="AH4775" s="6"/>
      <c r="AI4775" s="6"/>
      <c r="AJ4775" s="6"/>
    </row>
    <row r="4776" spans="2:36" s="1" customFormat="1" ht="12.75">
      <c r="B4776" s="12"/>
      <c r="C4776" s="9"/>
      <c r="D4776" s="9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  <c r="Y4776" s="6"/>
      <c r="Z4776" s="6"/>
      <c r="AA4776" s="6"/>
      <c r="AB4776" s="6"/>
      <c r="AC4776" s="6"/>
      <c r="AD4776" s="6"/>
      <c r="AE4776" s="6"/>
      <c r="AF4776" s="6"/>
      <c r="AG4776" s="6"/>
      <c r="AH4776" s="6"/>
      <c r="AI4776" s="6"/>
      <c r="AJ4776" s="6"/>
    </row>
    <row r="4777" spans="2:36" s="1" customFormat="1" ht="12.75">
      <c r="B4777" s="12"/>
      <c r="C4777" s="9"/>
      <c r="D4777" s="9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  <c r="Y4777" s="6"/>
      <c r="Z4777" s="6"/>
      <c r="AA4777" s="6"/>
      <c r="AB4777" s="6"/>
      <c r="AC4777" s="6"/>
      <c r="AD4777" s="6"/>
      <c r="AE4777" s="6"/>
      <c r="AF4777" s="6"/>
      <c r="AG4777" s="6"/>
      <c r="AH4777" s="6"/>
      <c r="AI4777" s="6"/>
      <c r="AJ4777" s="6"/>
    </row>
    <row r="4778" spans="2:36" s="1" customFormat="1" ht="12.75">
      <c r="B4778" s="12"/>
      <c r="C4778" s="9"/>
      <c r="D4778" s="9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  <c r="AB4778" s="6"/>
      <c r="AC4778" s="6"/>
      <c r="AD4778" s="6"/>
      <c r="AE4778" s="6"/>
      <c r="AF4778" s="6"/>
      <c r="AG4778" s="6"/>
      <c r="AH4778" s="6"/>
      <c r="AI4778" s="6"/>
      <c r="AJ4778" s="6"/>
    </row>
    <row r="4779" spans="2:36" s="1" customFormat="1" ht="12.75">
      <c r="B4779" s="12"/>
      <c r="C4779" s="9"/>
      <c r="D4779" s="9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  <c r="AB4779" s="6"/>
      <c r="AC4779" s="6"/>
      <c r="AD4779" s="6"/>
      <c r="AE4779" s="6"/>
      <c r="AF4779" s="6"/>
      <c r="AG4779" s="6"/>
      <c r="AH4779" s="6"/>
      <c r="AI4779" s="6"/>
      <c r="AJ4779" s="6"/>
    </row>
    <row r="4780" spans="2:36" s="1" customFormat="1" ht="12.75">
      <c r="B4780" s="12"/>
      <c r="C4780" s="9"/>
      <c r="D4780" s="9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  <c r="Y4780" s="6"/>
      <c r="Z4780" s="6"/>
      <c r="AA4780" s="6"/>
      <c r="AB4780" s="6"/>
      <c r="AC4780" s="6"/>
      <c r="AD4780" s="6"/>
      <c r="AE4780" s="6"/>
      <c r="AF4780" s="6"/>
      <c r="AG4780" s="6"/>
      <c r="AH4780" s="6"/>
      <c r="AI4780" s="6"/>
      <c r="AJ4780" s="6"/>
    </row>
    <row r="4781" spans="2:36" s="1" customFormat="1" ht="12.75">
      <c r="B4781" s="12"/>
      <c r="C4781" s="9"/>
      <c r="D4781" s="9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  <c r="Y4781" s="6"/>
      <c r="Z4781" s="6"/>
      <c r="AA4781" s="6"/>
      <c r="AB4781" s="6"/>
      <c r="AC4781" s="6"/>
      <c r="AD4781" s="6"/>
      <c r="AE4781" s="6"/>
      <c r="AF4781" s="6"/>
      <c r="AG4781" s="6"/>
      <c r="AH4781" s="6"/>
      <c r="AI4781" s="6"/>
      <c r="AJ4781" s="6"/>
    </row>
    <row r="4782" spans="2:36" s="1" customFormat="1" ht="12.75">
      <c r="B4782" s="12"/>
      <c r="C4782" s="9"/>
      <c r="D4782" s="9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  <c r="Y4782" s="6"/>
      <c r="Z4782" s="6"/>
      <c r="AA4782" s="6"/>
      <c r="AB4782" s="6"/>
      <c r="AC4782" s="6"/>
      <c r="AD4782" s="6"/>
      <c r="AE4782" s="6"/>
      <c r="AF4782" s="6"/>
      <c r="AG4782" s="6"/>
      <c r="AH4782" s="6"/>
      <c r="AI4782" s="6"/>
      <c r="AJ4782" s="6"/>
    </row>
    <row r="4783" spans="2:36" s="1" customFormat="1" ht="12.75">
      <c r="B4783" s="12"/>
      <c r="C4783" s="9"/>
      <c r="D4783" s="9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  <c r="Y4783" s="6"/>
      <c r="Z4783" s="6"/>
      <c r="AA4783" s="6"/>
      <c r="AB4783" s="6"/>
      <c r="AC4783" s="6"/>
      <c r="AD4783" s="6"/>
      <c r="AE4783" s="6"/>
      <c r="AF4783" s="6"/>
      <c r="AG4783" s="6"/>
      <c r="AH4783" s="6"/>
      <c r="AI4783" s="6"/>
      <c r="AJ4783" s="6"/>
    </row>
    <row r="4784" spans="2:36" s="1" customFormat="1" ht="12.75">
      <c r="B4784" s="12"/>
      <c r="C4784" s="9"/>
      <c r="D4784" s="9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  <c r="Y4784" s="6"/>
      <c r="Z4784" s="6"/>
      <c r="AA4784" s="6"/>
      <c r="AB4784" s="6"/>
      <c r="AC4784" s="6"/>
      <c r="AD4784" s="6"/>
      <c r="AE4784" s="6"/>
      <c r="AF4784" s="6"/>
      <c r="AG4784" s="6"/>
      <c r="AH4784" s="6"/>
      <c r="AI4784" s="6"/>
      <c r="AJ4784" s="6"/>
    </row>
    <row r="4785" spans="2:36" s="1" customFormat="1" ht="12.75">
      <c r="B4785" s="12"/>
      <c r="C4785" s="9"/>
      <c r="D4785" s="9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  <c r="Y4785" s="6"/>
      <c r="Z4785" s="6"/>
      <c r="AA4785" s="6"/>
      <c r="AB4785" s="6"/>
      <c r="AC4785" s="6"/>
      <c r="AD4785" s="6"/>
      <c r="AE4785" s="6"/>
      <c r="AF4785" s="6"/>
      <c r="AG4785" s="6"/>
      <c r="AH4785" s="6"/>
      <c r="AI4785" s="6"/>
      <c r="AJ4785" s="6"/>
    </row>
    <row r="4786" spans="2:36" s="1" customFormat="1" ht="12.75">
      <c r="B4786" s="12"/>
      <c r="C4786" s="9"/>
      <c r="D4786" s="9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  <c r="Y4786" s="6"/>
      <c r="Z4786" s="6"/>
      <c r="AA4786" s="6"/>
      <c r="AB4786" s="6"/>
      <c r="AC4786" s="6"/>
      <c r="AD4786" s="6"/>
      <c r="AE4786" s="6"/>
      <c r="AF4786" s="6"/>
      <c r="AG4786" s="6"/>
      <c r="AH4786" s="6"/>
      <c r="AI4786" s="6"/>
      <c r="AJ4786" s="6"/>
    </row>
    <row r="4787" spans="2:36" s="1" customFormat="1" ht="12.75">
      <c r="B4787" s="12"/>
      <c r="C4787" s="9"/>
      <c r="D4787" s="9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  <c r="Y4787" s="6"/>
      <c r="Z4787" s="6"/>
      <c r="AA4787" s="6"/>
      <c r="AB4787" s="6"/>
      <c r="AC4787" s="6"/>
      <c r="AD4787" s="6"/>
      <c r="AE4787" s="6"/>
      <c r="AF4787" s="6"/>
      <c r="AG4787" s="6"/>
      <c r="AH4787" s="6"/>
      <c r="AI4787" s="6"/>
      <c r="AJ4787" s="6"/>
    </row>
    <row r="4788" spans="2:36" s="1" customFormat="1" ht="12.75">
      <c r="B4788" s="12"/>
      <c r="C4788" s="9"/>
      <c r="D4788" s="9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  <c r="Y4788" s="6"/>
      <c r="Z4788" s="6"/>
      <c r="AA4788" s="6"/>
      <c r="AB4788" s="6"/>
      <c r="AC4788" s="6"/>
      <c r="AD4788" s="6"/>
      <c r="AE4788" s="6"/>
      <c r="AF4788" s="6"/>
      <c r="AG4788" s="6"/>
      <c r="AH4788" s="6"/>
      <c r="AI4788" s="6"/>
      <c r="AJ4788" s="6"/>
    </row>
    <row r="4789" spans="2:36" s="1" customFormat="1" ht="12.75">
      <c r="B4789" s="12"/>
      <c r="C4789" s="9"/>
      <c r="D4789" s="9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  <c r="Y4789" s="6"/>
      <c r="Z4789" s="6"/>
      <c r="AA4789" s="6"/>
      <c r="AB4789" s="6"/>
      <c r="AC4789" s="6"/>
      <c r="AD4789" s="6"/>
      <c r="AE4789" s="6"/>
      <c r="AF4789" s="6"/>
      <c r="AG4789" s="6"/>
      <c r="AH4789" s="6"/>
      <c r="AI4789" s="6"/>
      <c r="AJ4789" s="6"/>
    </row>
    <row r="4790" spans="2:36" s="1" customFormat="1" ht="12.75">
      <c r="B4790" s="12"/>
      <c r="C4790" s="9"/>
      <c r="D4790" s="9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  <c r="Y4790" s="6"/>
      <c r="Z4790" s="6"/>
      <c r="AA4790" s="6"/>
      <c r="AB4790" s="6"/>
      <c r="AC4790" s="6"/>
      <c r="AD4790" s="6"/>
      <c r="AE4790" s="6"/>
      <c r="AF4790" s="6"/>
      <c r="AG4790" s="6"/>
      <c r="AH4790" s="6"/>
      <c r="AI4790" s="6"/>
      <c r="AJ4790" s="6"/>
    </row>
    <row r="4791" spans="2:36" s="1" customFormat="1" ht="12.75">
      <c r="B4791" s="12"/>
      <c r="C4791" s="9"/>
      <c r="D4791" s="9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  <c r="Y4791" s="6"/>
      <c r="Z4791" s="6"/>
      <c r="AA4791" s="6"/>
      <c r="AB4791" s="6"/>
      <c r="AC4791" s="6"/>
      <c r="AD4791" s="6"/>
      <c r="AE4791" s="6"/>
      <c r="AF4791" s="6"/>
      <c r="AG4791" s="6"/>
      <c r="AH4791" s="6"/>
      <c r="AI4791" s="6"/>
      <c r="AJ4791" s="6"/>
    </row>
    <row r="4792" spans="2:36" s="1" customFormat="1" ht="12.75">
      <c r="B4792" s="12"/>
      <c r="C4792" s="9"/>
      <c r="D4792" s="9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  <c r="Y4792" s="6"/>
      <c r="Z4792" s="6"/>
      <c r="AA4792" s="6"/>
      <c r="AB4792" s="6"/>
      <c r="AC4792" s="6"/>
      <c r="AD4792" s="6"/>
      <c r="AE4792" s="6"/>
      <c r="AF4792" s="6"/>
      <c r="AG4792" s="6"/>
      <c r="AH4792" s="6"/>
      <c r="AI4792" s="6"/>
      <c r="AJ4792" s="6"/>
    </row>
    <row r="4793" spans="2:36" s="1" customFormat="1" ht="12.75">
      <c r="B4793" s="12"/>
      <c r="C4793" s="9"/>
      <c r="D4793" s="9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  <c r="Y4793" s="6"/>
      <c r="Z4793" s="6"/>
      <c r="AA4793" s="6"/>
      <c r="AB4793" s="6"/>
      <c r="AC4793" s="6"/>
      <c r="AD4793" s="6"/>
      <c r="AE4793" s="6"/>
      <c r="AF4793" s="6"/>
      <c r="AG4793" s="6"/>
      <c r="AH4793" s="6"/>
      <c r="AI4793" s="6"/>
      <c r="AJ4793" s="6"/>
    </row>
    <row r="4794" spans="2:36" s="1" customFormat="1" ht="12.75">
      <c r="B4794" s="12"/>
      <c r="C4794" s="9"/>
      <c r="D4794" s="9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  <c r="Y4794" s="6"/>
      <c r="Z4794" s="6"/>
      <c r="AA4794" s="6"/>
      <c r="AB4794" s="6"/>
      <c r="AC4794" s="6"/>
      <c r="AD4794" s="6"/>
      <c r="AE4794" s="6"/>
      <c r="AF4794" s="6"/>
      <c r="AG4794" s="6"/>
      <c r="AH4794" s="6"/>
      <c r="AI4794" s="6"/>
      <c r="AJ4794" s="6"/>
    </row>
    <row r="4795" spans="2:36" s="1" customFormat="1" ht="12.75">
      <c r="B4795" s="12"/>
      <c r="C4795" s="9"/>
      <c r="D4795" s="9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  <c r="Y4795" s="6"/>
      <c r="Z4795" s="6"/>
      <c r="AA4795" s="6"/>
      <c r="AB4795" s="6"/>
      <c r="AC4795" s="6"/>
      <c r="AD4795" s="6"/>
      <c r="AE4795" s="6"/>
      <c r="AF4795" s="6"/>
      <c r="AG4795" s="6"/>
      <c r="AH4795" s="6"/>
      <c r="AI4795" s="6"/>
      <c r="AJ4795" s="6"/>
    </row>
    <row r="4796" spans="2:36" s="1" customFormat="1" ht="12.75">
      <c r="B4796" s="12"/>
      <c r="C4796" s="9"/>
      <c r="D4796" s="9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  <c r="Y4796" s="6"/>
      <c r="Z4796" s="6"/>
      <c r="AA4796" s="6"/>
      <c r="AB4796" s="6"/>
      <c r="AC4796" s="6"/>
      <c r="AD4796" s="6"/>
      <c r="AE4796" s="6"/>
      <c r="AF4796" s="6"/>
      <c r="AG4796" s="6"/>
      <c r="AH4796" s="6"/>
      <c r="AI4796" s="6"/>
      <c r="AJ4796" s="6"/>
    </row>
    <row r="4797" spans="2:36" s="1" customFormat="1" ht="12.75">
      <c r="B4797" s="12"/>
      <c r="C4797" s="9"/>
      <c r="D4797" s="9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  <c r="Y4797" s="6"/>
      <c r="Z4797" s="6"/>
      <c r="AA4797" s="6"/>
      <c r="AB4797" s="6"/>
      <c r="AC4797" s="6"/>
      <c r="AD4797" s="6"/>
      <c r="AE4797" s="6"/>
      <c r="AF4797" s="6"/>
      <c r="AG4797" s="6"/>
      <c r="AH4797" s="6"/>
      <c r="AI4797" s="6"/>
      <c r="AJ4797" s="6"/>
    </row>
    <row r="4798" spans="2:36" s="1" customFormat="1" ht="12.75">
      <c r="B4798" s="12"/>
      <c r="C4798" s="9"/>
      <c r="D4798" s="9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  <c r="Y4798" s="6"/>
      <c r="Z4798" s="6"/>
      <c r="AA4798" s="6"/>
      <c r="AB4798" s="6"/>
      <c r="AC4798" s="6"/>
      <c r="AD4798" s="6"/>
      <c r="AE4798" s="6"/>
      <c r="AF4798" s="6"/>
      <c r="AG4798" s="6"/>
      <c r="AH4798" s="6"/>
      <c r="AI4798" s="6"/>
      <c r="AJ4798" s="6"/>
    </row>
    <row r="4799" spans="2:36" s="1" customFormat="1" ht="12.75">
      <c r="B4799" s="12"/>
      <c r="C4799" s="9"/>
      <c r="D4799" s="9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  <c r="Y4799" s="6"/>
      <c r="Z4799" s="6"/>
      <c r="AA4799" s="6"/>
      <c r="AB4799" s="6"/>
      <c r="AC4799" s="6"/>
      <c r="AD4799" s="6"/>
      <c r="AE4799" s="6"/>
      <c r="AF4799" s="6"/>
      <c r="AG4799" s="6"/>
      <c r="AH4799" s="6"/>
      <c r="AI4799" s="6"/>
      <c r="AJ4799" s="6"/>
    </row>
    <row r="4800" spans="2:36" s="1" customFormat="1" ht="12.75">
      <c r="B4800" s="12"/>
      <c r="C4800" s="9"/>
      <c r="D4800" s="9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  <c r="Y4800" s="6"/>
      <c r="Z4800" s="6"/>
      <c r="AA4800" s="6"/>
      <c r="AB4800" s="6"/>
      <c r="AC4800" s="6"/>
      <c r="AD4800" s="6"/>
      <c r="AE4800" s="6"/>
      <c r="AF4800" s="6"/>
      <c r="AG4800" s="6"/>
      <c r="AH4800" s="6"/>
      <c r="AI4800" s="6"/>
      <c r="AJ4800" s="6"/>
    </row>
    <row r="4801" spans="2:36" s="1" customFormat="1" ht="12.75">
      <c r="B4801" s="12"/>
      <c r="C4801" s="9"/>
      <c r="D4801" s="9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  <c r="Y4801" s="6"/>
      <c r="Z4801" s="6"/>
      <c r="AA4801" s="6"/>
      <c r="AB4801" s="6"/>
      <c r="AC4801" s="6"/>
      <c r="AD4801" s="6"/>
      <c r="AE4801" s="6"/>
      <c r="AF4801" s="6"/>
      <c r="AG4801" s="6"/>
      <c r="AH4801" s="6"/>
      <c r="AI4801" s="6"/>
      <c r="AJ4801" s="6"/>
    </row>
    <row r="4802" spans="2:36" s="1" customFormat="1" ht="12.75">
      <c r="B4802" s="12"/>
      <c r="C4802" s="9"/>
      <c r="D4802" s="9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  <c r="Y4802" s="6"/>
      <c r="Z4802" s="6"/>
      <c r="AA4802" s="6"/>
      <c r="AB4802" s="6"/>
      <c r="AC4802" s="6"/>
      <c r="AD4802" s="6"/>
      <c r="AE4802" s="6"/>
      <c r="AF4802" s="6"/>
      <c r="AG4802" s="6"/>
      <c r="AH4802" s="6"/>
      <c r="AI4802" s="6"/>
      <c r="AJ4802" s="6"/>
    </row>
    <row r="4803" spans="2:36" s="1" customFormat="1" ht="12.75">
      <c r="B4803" s="12"/>
      <c r="C4803" s="9"/>
      <c r="D4803" s="9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  <c r="Y4803" s="6"/>
      <c r="Z4803" s="6"/>
      <c r="AA4803" s="6"/>
      <c r="AB4803" s="6"/>
      <c r="AC4803" s="6"/>
      <c r="AD4803" s="6"/>
      <c r="AE4803" s="6"/>
      <c r="AF4803" s="6"/>
      <c r="AG4803" s="6"/>
      <c r="AH4803" s="6"/>
      <c r="AI4803" s="6"/>
      <c r="AJ4803" s="6"/>
    </row>
    <row r="4804" spans="2:36" s="1" customFormat="1" ht="12.75">
      <c r="B4804" s="12"/>
      <c r="C4804" s="9"/>
      <c r="D4804" s="9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  <c r="Y4804" s="6"/>
      <c r="Z4804" s="6"/>
      <c r="AA4804" s="6"/>
      <c r="AB4804" s="6"/>
      <c r="AC4804" s="6"/>
      <c r="AD4804" s="6"/>
      <c r="AE4804" s="6"/>
      <c r="AF4804" s="6"/>
      <c r="AG4804" s="6"/>
      <c r="AH4804" s="6"/>
      <c r="AI4804" s="6"/>
      <c r="AJ4804" s="6"/>
    </row>
    <row r="4805" spans="2:36" s="1" customFormat="1" ht="12.75">
      <c r="B4805" s="12"/>
      <c r="C4805" s="9"/>
      <c r="D4805" s="9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  <c r="AB4805" s="6"/>
      <c r="AC4805" s="6"/>
      <c r="AD4805" s="6"/>
      <c r="AE4805" s="6"/>
      <c r="AF4805" s="6"/>
      <c r="AG4805" s="6"/>
      <c r="AH4805" s="6"/>
      <c r="AI4805" s="6"/>
      <c r="AJ4805" s="6"/>
    </row>
    <row r="4806" spans="2:36" s="1" customFormat="1" ht="12.75">
      <c r="B4806" s="12"/>
      <c r="C4806" s="9"/>
      <c r="D4806" s="9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  <c r="AB4806" s="6"/>
      <c r="AC4806" s="6"/>
      <c r="AD4806" s="6"/>
      <c r="AE4806" s="6"/>
      <c r="AF4806" s="6"/>
      <c r="AG4806" s="6"/>
      <c r="AH4806" s="6"/>
      <c r="AI4806" s="6"/>
      <c r="AJ4806" s="6"/>
    </row>
    <row r="4807" spans="2:36" s="1" customFormat="1" ht="12.75">
      <c r="B4807" s="12"/>
      <c r="C4807" s="9"/>
      <c r="D4807" s="9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  <c r="Y4807" s="6"/>
      <c r="Z4807" s="6"/>
      <c r="AA4807" s="6"/>
      <c r="AB4807" s="6"/>
      <c r="AC4807" s="6"/>
      <c r="AD4807" s="6"/>
      <c r="AE4807" s="6"/>
      <c r="AF4807" s="6"/>
      <c r="AG4807" s="6"/>
      <c r="AH4807" s="6"/>
      <c r="AI4807" s="6"/>
      <c r="AJ4807" s="6"/>
    </row>
    <row r="4808" spans="2:36" s="1" customFormat="1" ht="12.75">
      <c r="B4808" s="12"/>
      <c r="C4808" s="9"/>
      <c r="D4808" s="9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  <c r="Y4808" s="6"/>
      <c r="Z4808" s="6"/>
      <c r="AA4808" s="6"/>
      <c r="AB4808" s="6"/>
      <c r="AC4808" s="6"/>
      <c r="AD4808" s="6"/>
      <c r="AE4808" s="6"/>
      <c r="AF4808" s="6"/>
      <c r="AG4808" s="6"/>
      <c r="AH4808" s="6"/>
      <c r="AI4808" s="6"/>
      <c r="AJ4808" s="6"/>
    </row>
    <row r="4809" spans="2:36" s="1" customFormat="1" ht="12.75">
      <c r="B4809" s="12"/>
      <c r="C4809" s="9"/>
      <c r="D4809" s="9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  <c r="Y4809" s="6"/>
      <c r="Z4809" s="6"/>
      <c r="AA4809" s="6"/>
      <c r="AB4809" s="6"/>
      <c r="AC4809" s="6"/>
      <c r="AD4809" s="6"/>
      <c r="AE4809" s="6"/>
      <c r="AF4809" s="6"/>
      <c r="AG4809" s="6"/>
      <c r="AH4809" s="6"/>
      <c r="AI4809" s="6"/>
      <c r="AJ4809" s="6"/>
    </row>
    <row r="4810" spans="2:36" s="1" customFormat="1" ht="12.75">
      <c r="B4810" s="12"/>
      <c r="C4810" s="9"/>
      <c r="D4810" s="9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  <c r="Y4810" s="6"/>
      <c r="Z4810" s="6"/>
      <c r="AA4810" s="6"/>
      <c r="AB4810" s="6"/>
      <c r="AC4810" s="6"/>
      <c r="AD4810" s="6"/>
      <c r="AE4810" s="6"/>
      <c r="AF4810" s="6"/>
      <c r="AG4810" s="6"/>
      <c r="AH4810" s="6"/>
      <c r="AI4810" s="6"/>
      <c r="AJ4810" s="6"/>
    </row>
    <row r="4811" spans="2:36" s="1" customFormat="1" ht="12.75">
      <c r="B4811" s="12"/>
      <c r="C4811" s="9"/>
      <c r="D4811" s="9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  <c r="Y4811" s="6"/>
      <c r="Z4811" s="6"/>
      <c r="AA4811" s="6"/>
      <c r="AB4811" s="6"/>
      <c r="AC4811" s="6"/>
      <c r="AD4811" s="6"/>
      <c r="AE4811" s="6"/>
      <c r="AF4811" s="6"/>
      <c r="AG4811" s="6"/>
      <c r="AH4811" s="6"/>
      <c r="AI4811" s="6"/>
      <c r="AJ4811" s="6"/>
    </row>
    <row r="4812" spans="2:36" s="1" customFormat="1" ht="12.75">
      <c r="B4812" s="12"/>
      <c r="C4812" s="9"/>
      <c r="D4812" s="9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  <c r="Y4812" s="6"/>
      <c r="Z4812" s="6"/>
      <c r="AA4812" s="6"/>
      <c r="AB4812" s="6"/>
      <c r="AC4812" s="6"/>
      <c r="AD4812" s="6"/>
      <c r="AE4812" s="6"/>
      <c r="AF4812" s="6"/>
      <c r="AG4812" s="6"/>
      <c r="AH4812" s="6"/>
      <c r="AI4812" s="6"/>
      <c r="AJ4812" s="6"/>
    </row>
    <row r="4813" spans="2:36" s="1" customFormat="1" ht="12.75">
      <c r="B4813" s="12"/>
      <c r="C4813" s="9"/>
      <c r="D4813" s="9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  <c r="Y4813" s="6"/>
      <c r="Z4813" s="6"/>
      <c r="AA4813" s="6"/>
      <c r="AB4813" s="6"/>
      <c r="AC4813" s="6"/>
      <c r="AD4813" s="6"/>
      <c r="AE4813" s="6"/>
      <c r="AF4813" s="6"/>
      <c r="AG4813" s="6"/>
      <c r="AH4813" s="6"/>
      <c r="AI4813" s="6"/>
      <c r="AJ4813" s="6"/>
    </row>
    <row r="4814" spans="2:36" s="1" customFormat="1" ht="12.75">
      <c r="B4814" s="12"/>
      <c r="C4814" s="9"/>
      <c r="D4814" s="9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  <c r="Y4814" s="6"/>
      <c r="Z4814" s="6"/>
      <c r="AA4814" s="6"/>
      <c r="AB4814" s="6"/>
      <c r="AC4814" s="6"/>
      <c r="AD4814" s="6"/>
      <c r="AE4814" s="6"/>
      <c r="AF4814" s="6"/>
      <c r="AG4814" s="6"/>
      <c r="AH4814" s="6"/>
      <c r="AI4814" s="6"/>
      <c r="AJ4814" s="6"/>
    </row>
    <row r="4815" spans="2:36" s="1" customFormat="1" ht="12.75">
      <c r="B4815" s="12"/>
      <c r="C4815" s="9"/>
      <c r="D4815" s="9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  <c r="Y4815" s="6"/>
      <c r="Z4815" s="6"/>
      <c r="AA4815" s="6"/>
      <c r="AB4815" s="6"/>
      <c r="AC4815" s="6"/>
      <c r="AD4815" s="6"/>
      <c r="AE4815" s="6"/>
      <c r="AF4815" s="6"/>
      <c r="AG4815" s="6"/>
      <c r="AH4815" s="6"/>
      <c r="AI4815" s="6"/>
      <c r="AJ4815" s="6"/>
    </row>
    <row r="4816" spans="2:36" s="1" customFormat="1" ht="12.75">
      <c r="B4816" s="12"/>
      <c r="C4816" s="9"/>
      <c r="D4816" s="9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  <c r="Y4816" s="6"/>
      <c r="Z4816" s="6"/>
      <c r="AA4816" s="6"/>
      <c r="AB4816" s="6"/>
      <c r="AC4816" s="6"/>
      <c r="AD4816" s="6"/>
      <c r="AE4816" s="6"/>
      <c r="AF4816" s="6"/>
      <c r="AG4816" s="6"/>
      <c r="AH4816" s="6"/>
      <c r="AI4816" s="6"/>
      <c r="AJ4816" s="6"/>
    </row>
    <row r="4817" spans="2:36" s="1" customFormat="1" ht="12.75">
      <c r="B4817" s="12"/>
      <c r="C4817" s="9"/>
      <c r="D4817" s="9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  <c r="Y4817" s="6"/>
      <c r="Z4817" s="6"/>
      <c r="AA4817" s="6"/>
      <c r="AB4817" s="6"/>
      <c r="AC4817" s="6"/>
      <c r="AD4817" s="6"/>
      <c r="AE4817" s="6"/>
      <c r="AF4817" s="6"/>
      <c r="AG4817" s="6"/>
      <c r="AH4817" s="6"/>
      <c r="AI4817" s="6"/>
      <c r="AJ4817" s="6"/>
    </row>
    <row r="4818" spans="2:36" s="1" customFormat="1" ht="12.75">
      <c r="B4818" s="12"/>
      <c r="C4818" s="9"/>
      <c r="D4818" s="9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  <c r="Y4818" s="6"/>
      <c r="Z4818" s="6"/>
      <c r="AA4818" s="6"/>
      <c r="AB4818" s="6"/>
      <c r="AC4818" s="6"/>
      <c r="AD4818" s="6"/>
      <c r="AE4818" s="6"/>
      <c r="AF4818" s="6"/>
      <c r="AG4818" s="6"/>
      <c r="AH4818" s="6"/>
      <c r="AI4818" s="6"/>
      <c r="AJ4818" s="6"/>
    </row>
    <row r="4819" spans="2:36" s="1" customFormat="1" ht="12.75">
      <c r="B4819" s="12"/>
      <c r="C4819" s="9"/>
      <c r="D4819" s="9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  <c r="Y4819" s="6"/>
      <c r="Z4819" s="6"/>
      <c r="AA4819" s="6"/>
      <c r="AB4819" s="6"/>
      <c r="AC4819" s="6"/>
      <c r="AD4819" s="6"/>
      <c r="AE4819" s="6"/>
      <c r="AF4819" s="6"/>
      <c r="AG4819" s="6"/>
      <c r="AH4819" s="6"/>
      <c r="AI4819" s="6"/>
      <c r="AJ4819" s="6"/>
    </row>
    <row r="4820" spans="2:36" s="1" customFormat="1" ht="12.75">
      <c r="B4820" s="12"/>
      <c r="C4820" s="9"/>
      <c r="D4820" s="9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  <c r="Y4820" s="6"/>
      <c r="Z4820" s="6"/>
      <c r="AA4820" s="6"/>
      <c r="AB4820" s="6"/>
      <c r="AC4820" s="6"/>
      <c r="AD4820" s="6"/>
      <c r="AE4820" s="6"/>
      <c r="AF4820" s="6"/>
      <c r="AG4820" s="6"/>
      <c r="AH4820" s="6"/>
      <c r="AI4820" s="6"/>
      <c r="AJ4820" s="6"/>
    </row>
    <row r="4821" spans="2:36" s="1" customFormat="1" ht="12.75">
      <c r="B4821" s="12"/>
      <c r="C4821" s="9"/>
      <c r="D4821" s="9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  <c r="Y4821" s="6"/>
      <c r="Z4821" s="6"/>
      <c r="AA4821" s="6"/>
      <c r="AB4821" s="6"/>
      <c r="AC4821" s="6"/>
      <c r="AD4821" s="6"/>
      <c r="AE4821" s="6"/>
      <c r="AF4821" s="6"/>
      <c r="AG4821" s="6"/>
      <c r="AH4821" s="6"/>
      <c r="AI4821" s="6"/>
      <c r="AJ4821" s="6"/>
    </row>
    <row r="4822" spans="2:36" s="1" customFormat="1" ht="12.75">
      <c r="B4822" s="12"/>
      <c r="C4822" s="9"/>
      <c r="D4822" s="9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  <c r="Y4822" s="6"/>
      <c r="Z4822" s="6"/>
      <c r="AA4822" s="6"/>
      <c r="AB4822" s="6"/>
      <c r="AC4822" s="6"/>
      <c r="AD4822" s="6"/>
      <c r="AE4822" s="6"/>
      <c r="AF4822" s="6"/>
      <c r="AG4822" s="6"/>
      <c r="AH4822" s="6"/>
      <c r="AI4822" s="6"/>
      <c r="AJ4822" s="6"/>
    </row>
    <row r="4823" spans="2:36" s="1" customFormat="1" ht="12.75">
      <c r="B4823" s="12"/>
      <c r="C4823" s="9"/>
      <c r="D4823" s="9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  <c r="Y4823" s="6"/>
      <c r="Z4823" s="6"/>
      <c r="AA4823" s="6"/>
      <c r="AB4823" s="6"/>
      <c r="AC4823" s="6"/>
      <c r="AD4823" s="6"/>
      <c r="AE4823" s="6"/>
      <c r="AF4823" s="6"/>
      <c r="AG4823" s="6"/>
      <c r="AH4823" s="6"/>
      <c r="AI4823" s="6"/>
      <c r="AJ4823" s="6"/>
    </row>
    <row r="4824" spans="2:36" s="1" customFormat="1" ht="12.75">
      <c r="B4824" s="12"/>
      <c r="C4824" s="9"/>
      <c r="D4824" s="9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  <c r="Y4824" s="6"/>
      <c r="Z4824" s="6"/>
      <c r="AA4824" s="6"/>
      <c r="AB4824" s="6"/>
      <c r="AC4824" s="6"/>
      <c r="AD4824" s="6"/>
      <c r="AE4824" s="6"/>
      <c r="AF4824" s="6"/>
      <c r="AG4824" s="6"/>
      <c r="AH4824" s="6"/>
      <c r="AI4824" s="6"/>
      <c r="AJ4824" s="6"/>
    </row>
    <row r="4825" spans="2:36" s="1" customFormat="1" ht="12.75">
      <c r="B4825" s="12"/>
      <c r="C4825" s="9"/>
      <c r="D4825" s="9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  <c r="Y4825" s="6"/>
      <c r="Z4825" s="6"/>
      <c r="AA4825" s="6"/>
      <c r="AB4825" s="6"/>
      <c r="AC4825" s="6"/>
      <c r="AD4825" s="6"/>
      <c r="AE4825" s="6"/>
      <c r="AF4825" s="6"/>
      <c r="AG4825" s="6"/>
      <c r="AH4825" s="6"/>
      <c r="AI4825" s="6"/>
      <c r="AJ4825" s="6"/>
    </row>
    <row r="4826" spans="2:36" s="1" customFormat="1" ht="12.75">
      <c r="B4826" s="12"/>
      <c r="C4826" s="9"/>
      <c r="D4826" s="9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  <c r="Y4826" s="6"/>
      <c r="Z4826" s="6"/>
      <c r="AA4826" s="6"/>
      <c r="AB4826" s="6"/>
      <c r="AC4826" s="6"/>
      <c r="AD4826" s="6"/>
      <c r="AE4826" s="6"/>
      <c r="AF4826" s="6"/>
      <c r="AG4826" s="6"/>
      <c r="AH4826" s="6"/>
      <c r="AI4826" s="6"/>
      <c r="AJ4826" s="6"/>
    </row>
    <row r="4827" spans="2:36" s="1" customFormat="1" ht="12.75">
      <c r="B4827" s="12"/>
      <c r="C4827" s="9"/>
      <c r="D4827" s="9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  <c r="Y4827" s="6"/>
      <c r="Z4827" s="6"/>
      <c r="AA4827" s="6"/>
      <c r="AB4827" s="6"/>
      <c r="AC4827" s="6"/>
      <c r="AD4827" s="6"/>
      <c r="AE4827" s="6"/>
      <c r="AF4827" s="6"/>
      <c r="AG4827" s="6"/>
      <c r="AH4827" s="6"/>
      <c r="AI4827" s="6"/>
      <c r="AJ4827" s="6"/>
    </row>
    <row r="4828" spans="2:36" s="1" customFormat="1" ht="12.75">
      <c r="B4828" s="12"/>
      <c r="C4828" s="9"/>
      <c r="D4828" s="9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  <c r="Y4828" s="6"/>
      <c r="Z4828" s="6"/>
      <c r="AA4828" s="6"/>
      <c r="AB4828" s="6"/>
      <c r="AC4828" s="6"/>
      <c r="AD4828" s="6"/>
      <c r="AE4828" s="6"/>
      <c r="AF4828" s="6"/>
      <c r="AG4828" s="6"/>
      <c r="AH4828" s="6"/>
      <c r="AI4828" s="6"/>
      <c r="AJ4828" s="6"/>
    </row>
    <row r="4829" spans="2:36" s="1" customFormat="1" ht="12.75">
      <c r="B4829" s="12"/>
      <c r="C4829" s="9"/>
      <c r="D4829" s="9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  <c r="Y4829" s="6"/>
      <c r="Z4829" s="6"/>
      <c r="AA4829" s="6"/>
      <c r="AB4829" s="6"/>
      <c r="AC4829" s="6"/>
      <c r="AD4829" s="6"/>
      <c r="AE4829" s="6"/>
      <c r="AF4829" s="6"/>
      <c r="AG4829" s="6"/>
      <c r="AH4829" s="6"/>
      <c r="AI4829" s="6"/>
      <c r="AJ4829" s="6"/>
    </row>
    <row r="4830" spans="2:36" s="1" customFormat="1" ht="12.75">
      <c r="B4830" s="12"/>
      <c r="C4830" s="9"/>
      <c r="D4830" s="9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  <c r="Y4830" s="6"/>
      <c r="Z4830" s="6"/>
      <c r="AA4830" s="6"/>
      <c r="AB4830" s="6"/>
      <c r="AC4830" s="6"/>
      <c r="AD4830" s="6"/>
      <c r="AE4830" s="6"/>
      <c r="AF4830" s="6"/>
      <c r="AG4830" s="6"/>
      <c r="AH4830" s="6"/>
      <c r="AI4830" s="6"/>
      <c r="AJ4830" s="6"/>
    </row>
    <row r="4831" spans="2:36" s="1" customFormat="1" ht="12.75">
      <c r="B4831" s="12"/>
      <c r="C4831" s="9"/>
      <c r="D4831" s="9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  <c r="Y4831" s="6"/>
      <c r="Z4831" s="6"/>
      <c r="AA4831" s="6"/>
      <c r="AB4831" s="6"/>
      <c r="AC4831" s="6"/>
      <c r="AD4831" s="6"/>
      <c r="AE4831" s="6"/>
      <c r="AF4831" s="6"/>
      <c r="AG4831" s="6"/>
      <c r="AH4831" s="6"/>
      <c r="AI4831" s="6"/>
      <c r="AJ4831" s="6"/>
    </row>
    <row r="4832" spans="2:36" s="1" customFormat="1" ht="12.75">
      <c r="B4832" s="12"/>
      <c r="C4832" s="9"/>
      <c r="D4832" s="9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  <c r="AB4832" s="6"/>
      <c r="AC4832" s="6"/>
      <c r="AD4832" s="6"/>
      <c r="AE4832" s="6"/>
      <c r="AF4832" s="6"/>
      <c r="AG4832" s="6"/>
      <c r="AH4832" s="6"/>
      <c r="AI4832" s="6"/>
      <c r="AJ4832" s="6"/>
    </row>
    <row r="4833" spans="2:36" s="1" customFormat="1" ht="12.75">
      <c r="B4833" s="12"/>
      <c r="C4833" s="9"/>
      <c r="D4833" s="9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  <c r="AB4833" s="6"/>
      <c r="AC4833" s="6"/>
      <c r="AD4833" s="6"/>
      <c r="AE4833" s="6"/>
      <c r="AF4833" s="6"/>
      <c r="AG4833" s="6"/>
      <c r="AH4833" s="6"/>
      <c r="AI4833" s="6"/>
      <c r="AJ4833" s="6"/>
    </row>
    <row r="4834" spans="2:36" s="1" customFormat="1" ht="12.75">
      <c r="B4834" s="12"/>
      <c r="C4834" s="9"/>
      <c r="D4834" s="9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  <c r="Y4834" s="6"/>
      <c r="Z4834" s="6"/>
      <c r="AA4834" s="6"/>
      <c r="AB4834" s="6"/>
      <c r="AC4834" s="6"/>
      <c r="AD4834" s="6"/>
      <c r="AE4834" s="6"/>
      <c r="AF4834" s="6"/>
      <c r="AG4834" s="6"/>
      <c r="AH4834" s="6"/>
      <c r="AI4834" s="6"/>
      <c r="AJ4834" s="6"/>
    </row>
    <row r="4835" spans="2:36" s="1" customFormat="1" ht="12.75">
      <c r="B4835" s="12"/>
      <c r="C4835" s="9"/>
      <c r="D4835" s="9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  <c r="Y4835" s="6"/>
      <c r="Z4835" s="6"/>
      <c r="AA4835" s="6"/>
      <c r="AB4835" s="6"/>
      <c r="AC4835" s="6"/>
      <c r="AD4835" s="6"/>
      <c r="AE4835" s="6"/>
      <c r="AF4835" s="6"/>
      <c r="AG4835" s="6"/>
      <c r="AH4835" s="6"/>
      <c r="AI4835" s="6"/>
      <c r="AJ4835" s="6"/>
    </row>
    <row r="4836" spans="2:36" s="1" customFormat="1" ht="12.75">
      <c r="B4836" s="12"/>
      <c r="C4836" s="9"/>
      <c r="D4836" s="9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  <c r="Y4836" s="6"/>
      <c r="Z4836" s="6"/>
      <c r="AA4836" s="6"/>
      <c r="AB4836" s="6"/>
      <c r="AC4836" s="6"/>
      <c r="AD4836" s="6"/>
      <c r="AE4836" s="6"/>
      <c r="AF4836" s="6"/>
      <c r="AG4836" s="6"/>
      <c r="AH4836" s="6"/>
      <c r="AI4836" s="6"/>
      <c r="AJ4836" s="6"/>
    </row>
    <row r="4837" spans="2:36" s="1" customFormat="1" ht="12.75">
      <c r="B4837" s="12"/>
      <c r="C4837" s="9"/>
      <c r="D4837" s="9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  <c r="Y4837" s="6"/>
      <c r="Z4837" s="6"/>
      <c r="AA4837" s="6"/>
      <c r="AB4837" s="6"/>
      <c r="AC4837" s="6"/>
      <c r="AD4837" s="6"/>
      <c r="AE4837" s="6"/>
      <c r="AF4837" s="6"/>
      <c r="AG4837" s="6"/>
      <c r="AH4837" s="6"/>
      <c r="AI4837" s="6"/>
      <c r="AJ4837" s="6"/>
    </row>
    <row r="4838" spans="2:36" s="1" customFormat="1" ht="12.75">
      <c r="B4838" s="12"/>
      <c r="C4838" s="9"/>
      <c r="D4838" s="9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  <c r="Y4838" s="6"/>
      <c r="Z4838" s="6"/>
      <c r="AA4838" s="6"/>
      <c r="AB4838" s="6"/>
      <c r="AC4838" s="6"/>
      <c r="AD4838" s="6"/>
      <c r="AE4838" s="6"/>
      <c r="AF4838" s="6"/>
      <c r="AG4838" s="6"/>
      <c r="AH4838" s="6"/>
      <c r="AI4838" s="6"/>
      <c r="AJ4838" s="6"/>
    </row>
    <row r="4839" spans="2:36" s="1" customFormat="1" ht="12.75">
      <c r="B4839" s="12"/>
      <c r="C4839" s="9"/>
      <c r="D4839" s="9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  <c r="Y4839" s="6"/>
      <c r="Z4839" s="6"/>
      <c r="AA4839" s="6"/>
      <c r="AB4839" s="6"/>
      <c r="AC4839" s="6"/>
      <c r="AD4839" s="6"/>
      <c r="AE4839" s="6"/>
      <c r="AF4839" s="6"/>
      <c r="AG4839" s="6"/>
      <c r="AH4839" s="6"/>
      <c r="AI4839" s="6"/>
      <c r="AJ4839" s="6"/>
    </row>
    <row r="4840" spans="2:36" s="1" customFormat="1" ht="12.75">
      <c r="B4840" s="12"/>
      <c r="C4840" s="9"/>
      <c r="D4840" s="9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  <c r="Y4840" s="6"/>
      <c r="Z4840" s="6"/>
      <c r="AA4840" s="6"/>
      <c r="AB4840" s="6"/>
      <c r="AC4840" s="6"/>
      <c r="AD4840" s="6"/>
      <c r="AE4840" s="6"/>
      <c r="AF4840" s="6"/>
      <c r="AG4840" s="6"/>
      <c r="AH4840" s="6"/>
      <c r="AI4840" s="6"/>
      <c r="AJ4840" s="6"/>
    </row>
    <row r="4841" spans="2:36" s="1" customFormat="1" ht="12.75">
      <c r="B4841" s="12"/>
      <c r="C4841" s="9"/>
      <c r="D4841" s="9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  <c r="Y4841" s="6"/>
      <c r="Z4841" s="6"/>
      <c r="AA4841" s="6"/>
      <c r="AB4841" s="6"/>
      <c r="AC4841" s="6"/>
      <c r="AD4841" s="6"/>
      <c r="AE4841" s="6"/>
      <c r="AF4841" s="6"/>
      <c r="AG4841" s="6"/>
      <c r="AH4841" s="6"/>
      <c r="AI4841" s="6"/>
      <c r="AJ4841" s="6"/>
    </row>
    <row r="4842" spans="2:36" s="1" customFormat="1" ht="12.75">
      <c r="B4842" s="12"/>
      <c r="C4842" s="9"/>
      <c r="D4842" s="9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  <c r="Y4842" s="6"/>
      <c r="Z4842" s="6"/>
      <c r="AA4842" s="6"/>
      <c r="AB4842" s="6"/>
      <c r="AC4842" s="6"/>
      <c r="AD4842" s="6"/>
      <c r="AE4842" s="6"/>
      <c r="AF4842" s="6"/>
      <c r="AG4842" s="6"/>
      <c r="AH4842" s="6"/>
      <c r="AI4842" s="6"/>
      <c r="AJ4842" s="6"/>
    </row>
    <row r="4843" spans="2:36" s="1" customFormat="1" ht="12.75">
      <c r="B4843" s="12"/>
      <c r="C4843" s="9"/>
      <c r="D4843" s="9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  <c r="Y4843" s="6"/>
      <c r="Z4843" s="6"/>
      <c r="AA4843" s="6"/>
      <c r="AB4843" s="6"/>
      <c r="AC4843" s="6"/>
      <c r="AD4843" s="6"/>
      <c r="AE4843" s="6"/>
      <c r="AF4843" s="6"/>
      <c r="AG4843" s="6"/>
      <c r="AH4843" s="6"/>
      <c r="AI4843" s="6"/>
      <c r="AJ4843" s="6"/>
    </row>
    <row r="4844" spans="2:36" s="1" customFormat="1" ht="12.75">
      <c r="B4844" s="12"/>
      <c r="C4844" s="9"/>
      <c r="D4844" s="9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  <c r="Y4844" s="6"/>
      <c r="Z4844" s="6"/>
      <c r="AA4844" s="6"/>
      <c r="AB4844" s="6"/>
      <c r="AC4844" s="6"/>
      <c r="AD4844" s="6"/>
      <c r="AE4844" s="6"/>
      <c r="AF4844" s="6"/>
      <c r="AG4844" s="6"/>
      <c r="AH4844" s="6"/>
      <c r="AI4844" s="6"/>
      <c r="AJ4844" s="6"/>
    </row>
    <row r="4845" spans="2:36" s="1" customFormat="1" ht="12.75">
      <c r="B4845" s="12"/>
      <c r="C4845" s="9"/>
      <c r="D4845" s="9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  <c r="Y4845" s="6"/>
      <c r="Z4845" s="6"/>
      <c r="AA4845" s="6"/>
      <c r="AB4845" s="6"/>
      <c r="AC4845" s="6"/>
      <c r="AD4845" s="6"/>
      <c r="AE4845" s="6"/>
      <c r="AF4845" s="6"/>
      <c r="AG4845" s="6"/>
      <c r="AH4845" s="6"/>
      <c r="AI4845" s="6"/>
      <c r="AJ4845" s="6"/>
    </row>
    <row r="4846" spans="2:36" s="1" customFormat="1" ht="12.75">
      <c r="B4846" s="12"/>
      <c r="C4846" s="9"/>
      <c r="D4846" s="9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  <c r="Y4846" s="6"/>
      <c r="Z4846" s="6"/>
      <c r="AA4846" s="6"/>
      <c r="AB4846" s="6"/>
      <c r="AC4846" s="6"/>
      <c r="AD4846" s="6"/>
      <c r="AE4846" s="6"/>
      <c r="AF4846" s="6"/>
      <c r="AG4846" s="6"/>
      <c r="AH4846" s="6"/>
      <c r="AI4846" s="6"/>
      <c r="AJ4846" s="6"/>
    </row>
    <row r="4847" spans="2:36" s="1" customFormat="1" ht="12.75">
      <c r="B4847" s="12"/>
      <c r="C4847" s="9"/>
      <c r="D4847" s="9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  <c r="Y4847" s="6"/>
      <c r="Z4847" s="6"/>
      <c r="AA4847" s="6"/>
      <c r="AB4847" s="6"/>
      <c r="AC4847" s="6"/>
      <c r="AD4847" s="6"/>
      <c r="AE4847" s="6"/>
      <c r="AF4847" s="6"/>
      <c r="AG4847" s="6"/>
      <c r="AH4847" s="6"/>
      <c r="AI4847" s="6"/>
      <c r="AJ4847" s="6"/>
    </row>
    <row r="4848" spans="2:36" s="1" customFormat="1" ht="12.75">
      <c r="B4848" s="12"/>
      <c r="C4848" s="9"/>
      <c r="D4848" s="9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  <c r="Y4848" s="6"/>
      <c r="Z4848" s="6"/>
      <c r="AA4848" s="6"/>
      <c r="AB4848" s="6"/>
      <c r="AC4848" s="6"/>
      <c r="AD4848" s="6"/>
      <c r="AE4848" s="6"/>
      <c r="AF4848" s="6"/>
      <c r="AG4848" s="6"/>
      <c r="AH4848" s="6"/>
      <c r="AI4848" s="6"/>
      <c r="AJ4848" s="6"/>
    </row>
    <row r="4849" spans="2:36" s="1" customFormat="1" ht="12.75">
      <c r="B4849" s="12"/>
      <c r="C4849" s="9"/>
      <c r="D4849" s="9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  <c r="Y4849" s="6"/>
      <c r="Z4849" s="6"/>
      <c r="AA4849" s="6"/>
      <c r="AB4849" s="6"/>
      <c r="AC4849" s="6"/>
      <c r="AD4849" s="6"/>
      <c r="AE4849" s="6"/>
      <c r="AF4849" s="6"/>
      <c r="AG4849" s="6"/>
      <c r="AH4849" s="6"/>
      <c r="AI4849" s="6"/>
      <c r="AJ4849" s="6"/>
    </row>
    <row r="4850" spans="2:36" s="1" customFormat="1" ht="12.75">
      <c r="B4850" s="12"/>
      <c r="C4850" s="9"/>
      <c r="D4850" s="9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  <c r="Y4850" s="6"/>
      <c r="Z4850" s="6"/>
      <c r="AA4850" s="6"/>
      <c r="AB4850" s="6"/>
      <c r="AC4850" s="6"/>
      <c r="AD4850" s="6"/>
      <c r="AE4850" s="6"/>
      <c r="AF4850" s="6"/>
      <c r="AG4850" s="6"/>
      <c r="AH4850" s="6"/>
      <c r="AI4850" s="6"/>
      <c r="AJ4850" s="6"/>
    </row>
    <row r="4851" spans="2:36" s="1" customFormat="1" ht="12.75">
      <c r="B4851" s="12"/>
      <c r="C4851" s="9"/>
      <c r="D4851" s="9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  <c r="Y4851" s="6"/>
      <c r="Z4851" s="6"/>
      <c r="AA4851" s="6"/>
      <c r="AB4851" s="6"/>
      <c r="AC4851" s="6"/>
      <c r="AD4851" s="6"/>
      <c r="AE4851" s="6"/>
      <c r="AF4851" s="6"/>
      <c r="AG4851" s="6"/>
      <c r="AH4851" s="6"/>
      <c r="AI4851" s="6"/>
      <c r="AJ4851" s="6"/>
    </row>
    <row r="4852" spans="2:36" s="1" customFormat="1" ht="12.75">
      <c r="B4852" s="12"/>
      <c r="C4852" s="9"/>
      <c r="D4852" s="9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  <c r="Y4852" s="6"/>
      <c r="Z4852" s="6"/>
      <c r="AA4852" s="6"/>
      <c r="AB4852" s="6"/>
      <c r="AC4852" s="6"/>
      <c r="AD4852" s="6"/>
      <c r="AE4852" s="6"/>
      <c r="AF4852" s="6"/>
      <c r="AG4852" s="6"/>
      <c r="AH4852" s="6"/>
      <c r="AI4852" s="6"/>
      <c r="AJ4852" s="6"/>
    </row>
    <row r="4853" spans="2:36" s="1" customFormat="1" ht="12.75">
      <c r="B4853" s="12"/>
      <c r="C4853" s="9"/>
      <c r="D4853" s="9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  <c r="Y4853" s="6"/>
      <c r="Z4853" s="6"/>
      <c r="AA4853" s="6"/>
      <c r="AB4853" s="6"/>
      <c r="AC4853" s="6"/>
      <c r="AD4853" s="6"/>
      <c r="AE4853" s="6"/>
      <c r="AF4853" s="6"/>
      <c r="AG4853" s="6"/>
      <c r="AH4853" s="6"/>
      <c r="AI4853" s="6"/>
      <c r="AJ4853" s="6"/>
    </row>
    <row r="4854" spans="2:36" s="1" customFormat="1" ht="12.75">
      <c r="B4854" s="12"/>
      <c r="C4854" s="9"/>
      <c r="D4854" s="9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  <c r="Y4854" s="6"/>
      <c r="Z4854" s="6"/>
      <c r="AA4854" s="6"/>
      <c r="AB4854" s="6"/>
      <c r="AC4854" s="6"/>
      <c r="AD4854" s="6"/>
      <c r="AE4854" s="6"/>
      <c r="AF4854" s="6"/>
      <c r="AG4854" s="6"/>
      <c r="AH4854" s="6"/>
      <c r="AI4854" s="6"/>
      <c r="AJ4854" s="6"/>
    </row>
    <row r="4855" spans="2:36" s="1" customFormat="1" ht="12.75">
      <c r="B4855" s="12"/>
      <c r="C4855" s="9"/>
      <c r="D4855" s="9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  <c r="Y4855" s="6"/>
      <c r="Z4855" s="6"/>
      <c r="AA4855" s="6"/>
      <c r="AB4855" s="6"/>
      <c r="AC4855" s="6"/>
      <c r="AD4855" s="6"/>
      <c r="AE4855" s="6"/>
      <c r="AF4855" s="6"/>
      <c r="AG4855" s="6"/>
      <c r="AH4855" s="6"/>
      <c r="AI4855" s="6"/>
      <c r="AJ4855" s="6"/>
    </row>
    <row r="4856" spans="2:36" s="1" customFormat="1" ht="12.75">
      <c r="B4856" s="12"/>
      <c r="C4856" s="9"/>
      <c r="D4856" s="9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  <c r="Y4856" s="6"/>
      <c r="Z4856" s="6"/>
      <c r="AA4856" s="6"/>
      <c r="AB4856" s="6"/>
      <c r="AC4856" s="6"/>
      <c r="AD4856" s="6"/>
      <c r="AE4856" s="6"/>
      <c r="AF4856" s="6"/>
      <c r="AG4856" s="6"/>
      <c r="AH4856" s="6"/>
      <c r="AI4856" s="6"/>
      <c r="AJ4856" s="6"/>
    </row>
    <row r="4857" spans="2:36" s="1" customFormat="1" ht="12.75">
      <c r="B4857" s="12"/>
      <c r="C4857" s="9"/>
      <c r="D4857" s="9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  <c r="Y4857" s="6"/>
      <c r="Z4857" s="6"/>
      <c r="AA4857" s="6"/>
      <c r="AB4857" s="6"/>
      <c r="AC4857" s="6"/>
      <c r="AD4857" s="6"/>
      <c r="AE4857" s="6"/>
      <c r="AF4857" s="6"/>
      <c r="AG4857" s="6"/>
      <c r="AH4857" s="6"/>
      <c r="AI4857" s="6"/>
      <c r="AJ4857" s="6"/>
    </row>
    <row r="4858" spans="2:36" s="1" customFormat="1" ht="12.75">
      <c r="B4858" s="12"/>
      <c r="C4858" s="9"/>
      <c r="D4858" s="9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  <c r="Y4858" s="6"/>
      <c r="Z4858" s="6"/>
      <c r="AA4858" s="6"/>
      <c r="AB4858" s="6"/>
      <c r="AC4858" s="6"/>
      <c r="AD4858" s="6"/>
      <c r="AE4858" s="6"/>
      <c r="AF4858" s="6"/>
      <c r="AG4858" s="6"/>
      <c r="AH4858" s="6"/>
      <c r="AI4858" s="6"/>
      <c r="AJ4858" s="6"/>
    </row>
    <row r="4859" spans="2:36" s="1" customFormat="1" ht="12.75">
      <c r="B4859" s="12"/>
      <c r="C4859" s="9"/>
      <c r="D4859" s="9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  <c r="AB4859" s="6"/>
      <c r="AC4859" s="6"/>
      <c r="AD4859" s="6"/>
      <c r="AE4859" s="6"/>
      <c r="AF4859" s="6"/>
      <c r="AG4859" s="6"/>
      <c r="AH4859" s="6"/>
      <c r="AI4859" s="6"/>
      <c r="AJ4859" s="6"/>
    </row>
    <row r="4860" spans="2:36" s="1" customFormat="1" ht="12.75">
      <c r="B4860" s="12"/>
      <c r="C4860" s="9"/>
      <c r="D4860" s="9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  <c r="AB4860" s="6"/>
      <c r="AC4860" s="6"/>
      <c r="AD4860" s="6"/>
      <c r="AE4860" s="6"/>
      <c r="AF4860" s="6"/>
      <c r="AG4860" s="6"/>
      <c r="AH4860" s="6"/>
      <c r="AI4860" s="6"/>
      <c r="AJ4860" s="6"/>
    </row>
    <row r="4861" spans="2:36" s="1" customFormat="1" ht="12.75">
      <c r="B4861" s="12"/>
      <c r="C4861" s="9"/>
      <c r="D4861" s="9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  <c r="Y4861" s="6"/>
      <c r="Z4861" s="6"/>
      <c r="AA4861" s="6"/>
      <c r="AB4861" s="6"/>
      <c r="AC4861" s="6"/>
      <c r="AD4861" s="6"/>
      <c r="AE4861" s="6"/>
      <c r="AF4861" s="6"/>
      <c r="AG4861" s="6"/>
      <c r="AH4861" s="6"/>
      <c r="AI4861" s="6"/>
      <c r="AJ4861" s="6"/>
    </row>
    <row r="4862" spans="2:36" s="1" customFormat="1" ht="12.75">
      <c r="B4862" s="12"/>
      <c r="C4862" s="9"/>
      <c r="D4862" s="9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  <c r="Y4862" s="6"/>
      <c r="Z4862" s="6"/>
      <c r="AA4862" s="6"/>
      <c r="AB4862" s="6"/>
      <c r="AC4862" s="6"/>
      <c r="AD4862" s="6"/>
      <c r="AE4862" s="6"/>
      <c r="AF4862" s="6"/>
      <c r="AG4862" s="6"/>
      <c r="AH4862" s="6"/>
      <c r="AI4862" s="6"/>
      <c r="AJ4862" s="6"/>
    </row>
    <row r="4863" spans="2:36" s="1" customFormat="1" ht="12.75">
      <c r="B4863" s="12"/>
      <c r="C4863" s="9"/>
      <c r="D4863" s="9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  <c r="Y4863" s="6"/>
      <c r="Z4863" s="6"/>
      <c r="AA4863" s="6"/>
      <c r="AB4863" s="6"/>
      <c r="AC4863" s="6"/>
      <c r="AD4863" s="6"/>
      <c r="AE4863" s="6"/>
      <c r="AF4863" s="6"/>
      <c r="AG4863" s="6"/>
      <c r="AH4863" s="6"/>
      <c r="AI4863" s="6"/>
      <c r="AJ4863" s="6"/>
    </row>
    <row r="4864" spans="2:36" s="1" customFormat="1" ht="12.75">
      <c r="B4864" s="12"/>
      <c r="C4864" s="9"/>
      <c r="D4864" s="9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  <c r="Y4864" s="6"/>
      <c r="Z4864" s="6"/>
      <c r="AA4864" s="6"/>
      <c r="AB4864" s="6"/>
      <c r="AC4864" s="6"/>
      <c r="AD4864" s="6"/>
      <c r="AE4864" s="6"/>
      <c r="AF4864" s="6"/>
      <c r="AG4864" s="6"/>
      <c r="AH4864" s="6"/>
      <c r="AI4864" s="6"/>
      <c r="AJ4864" s="6"/>
    </row>
    <row r="4865" spans="2:36" s="1" customFormat="1" ht="12.75">
      <c r="B4865" s="12"/>
      <c r="C4865" s="9"/>
      <c r="D4865" s="9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  <c r="Y4865" s="6"/>
      <c r="Z4865" s="6"/>
      <c r="AA4865" s="6"/>
      <c r="AB4865" s="6"/>
      <c r="AC4865" s="6"/>
      <c r="AD4865" s="6"/>
      <c r="AE4865" s="6"/>
      <c r="AF4865" s="6"/>
      <c r="AG4865" s="6"/>
      <c r="AH4865" s="6"/>
      <c r="AI4865" s="6"/>
      <c r="AJ4865" s="6"/>
    </row>
    <row r="4866" spans="2:36" s="1" customFormat="1" ht="12.75">
      <c r="B4866" s="12"/>
      <c r="C4866" s="9"/>
      <c r="D4866" s="9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  <c r="Y4866" s="6"/>
      <c r="Z4866" s="6"/>
      <c r="AA4866" s="6"/>
      <c r="AB4866" s="6"/>
      <c r="AC4866" s="6"/>
      <c r="AD4866" s="6"/>
      <c r="AE4866" s="6"/>
      <c r="AF4866" s="6"/>
      <c r="AG4866" s="6"/>
      <c r="AH4866" s="6"/>
      <c r="AI4866" s="6"/>
      <c r="AJ4866" s="6"/>
    </row>
    <row r="4867" spans="2:36" s="1" customFormat="1" ht="12.75">
      <c r="B4867" s="12"/>
      <c r="C4867" s="9"/>
      <c r="D4867" s="9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  <c r="Y4867" s="6"/>
      <c r="Z4867" s="6"/>
      <c r="AA4867" s="6"/>
      <c r="AB4867" s="6"/>
      <c r="AC4867" s="6"/>
      <c r="AD4867" s="6"/>
      <c r="AE4867" s="6"/>
      <c r="AF4867" s="6"/>
      <c r="AG4867" s="6"/>
      <c r="AH4867" s="6"/>
      <c r="AI4867" s="6"/>
      <c r="AJ4867" s="6"/>
    </row>
    <row r="4868" spans="2:36" s="1" customFormat="1" ht="12.75">
      <c r="B4868" s="12"/>
      <c r="C4868" s="9"/>
      <c r="D4868" s="9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  <c r="Y4868" s="6"/>
      <c r="Z4868" s="6"/>
      <c r="AA4868" s="6"/>
      <c r="AB4868" s="6"/>
      <c r="AC4868" s="6"/>
      <c r="AD4868" s="6"/>
      <c r="AE4868" s="6"/>
      <c r="AF4868" s="6"/>
      <c r="AG4868" s="6"/>
      <c r="AH4868" s="6"/>
      <c r="AI4868" s="6"/>
      <c r="AJ4868" s="6"/>
    </row>
    <row r="4869" spans="2:36" s="1" customFormat="1" ht="12.75">
      <c r="B4869" s="12"/>
      <c r="C4869" s="9"/>
      <c r="D4869" s="9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  <c r="Y4869" s="6"/>
      <c r="Z4869" s="6"/>
      <c r="AA4869" s="6"/>
      <c r="AB4869" s="6"/>
      <c r="AC4869" s="6"/>
      <c r="AD4869" s="6"/>
      <c r="AE4869" s="6"/>
      <c r="AF4869" s="6"/>
      <c r="AG4869" s="6"/>
      <c r="AH4869" s="6"/>
      <c r="AI4869" s="6"/>
      <c r="AJ4869" s="6"/>
    </row>
    <row r="4870" spans="2:36" s="1" customFormat="1" ht="12.75">
      <c r="B4870" s="12"/>
      <c r="C4870" s="9"/>
      <c r="D4870" s="9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  <c r="Y4870" s="6"/>
      <c r="Z4870" s="6"/>
      <c r="AA4870" s="6"/>
      <c r="AB4870" s="6"/>
      <c r="AC4870" s="6"/>
      <c r="AD4870" s="6"/>
      <c r="AE4870" s="6"/>
      <c r="AF4870" s="6"/>
      <c r="AG4870" s="6"/>
      <c r="AH4870" s="6"/>
      <c r="AI4870" s="6"/>
      <c r="AJ4870" s="6"/>
    </row>
    <row r="4871" spans="2:36" s="1" customFormat="1" ht="12.75">
      <c r="B4871" s="12"/>
      <c r="C4871" s="9"/>
      <c r="D4871" s="9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  <c r="Y4871" s="6"/>
      <c r="Z4871" s="6"/>
      <c r="AA4871" s="6"/>
      <c r="AB4871" s="6"/>
      <c r="AC4871" s="6"/>
      <c r="AD4871" s="6"/>
      <c r="AE4871" s="6"/>
      <c r="AF4871" s="6"/>
      <c r="AG4871" s="6"/>
      <c r="AH4871" s="6"/>
      <c r="AI4871" s="6"/>
      <c r="AJ4871" s="6"/>
    </row>
    <row r="4872" spans="2:36" s="1" customFormat="1" ht="12.75">
      <c r="B4872" s="12"/>
      <c r="C4872" s="9"/>
      <c r="D4872" s="9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  <c r="Y4872" s="6"/>
      <c r="Z4872" s="6"/>
      <c r="AA4872" s="6"/>
      <c r="AB4872" s="6"/>
      <c r="AC4872" s="6"/>
      <c r="AD4872" s="6"/>
      <c r="AE4872" s="6"/>
      <c r="AF4872" s="6"/>
      <c r="AG4872" s="6"/>
      <c r="AH4872" s="6"/>
      <c r="AI4872" s="6"/>
      <c r="AJ4872" s="6"/>
    </row>
    <row r="4873" spans="2:36" s="1" customFormat="1" ht="12.75">
      <c r="B4873" s="12"/>
      <c r="C4873" s="9"/>
      <c r="D4873" s="9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  <c r="Y4873" s="6"/>
      <c r="Z4873" s="6"/>
      <c r="AA4873" s="6"/>
      <c r="AB4873" s="6"/>
      <c r="AC4873" s="6"/>
      <c r="AD4873" s="6"/>
      <c r="AE4873" s="6"/>
      <c r="AF4873" s="6"/>
      <c r="AG4873" s="6"/>
      <c r="AH4873" s="6"/>
      <c r="AI4873" s="6"/>
      <c r="AJ4873" s="6"/>
    </row>
    <row r="4874" spans="2:36" s="1" customFormat="1" ht="12.75">
      <c r="B4874" s="12"/>
      <c r="C4874" s="9"/>
      <c r="D4874" s="9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  <c r="Y4874" s="6"/>
      <c r="Z4874" s="6"/>
      <c r="AA4874" s="6"/>
      <c r="AB4874" s="6"/>
      <c r="AC4874" s="6"/>
      <c r="AD4874" s="6"/>
      <c r="AE4874" s="6"/>
      <c r="AF4874" s="6"/>
      <c r="AG4874" s="6"/>
      <c r="AH4874" s="6"/>
      <c r="AI4874" s="6"/>
      <c r="AJ4874" s="6"/>
    </row>
    <row r="4875" spans="2:36" s="1" customFormat="1" ht="12.75">
      <c r="B4875" s="12"/>
      <c r="C4875" s="9"/>
      <c r="D4875" s="9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  <c r="Y4875" s="6"/>
      <c r="Z4875" s="6"/>
      <c r="AA4875" s="6"/>
      <c r="AB4875" s="6"/>
      <c r="AC4875" s="6"/>
      <c r="AD4875" s="6"/>
      <c r="AE4875" s="6"/>
      <c r="AF4875" s="6"/>
      <c r="AG4875" s="6"/>
      <c r="AH4875" s="6"/>
      <c r="AI4875" s="6"/>
      <c r="AJ4875" s="6"/>
    </row>
    <row r="4876" spans="2:36" s="1" customFormat="1" ht="12.75">
      <c r="B4876" s="12"/>
      <c r="C4876" s="9"/>
      <c r="D4876" s="9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  <c r="Y4876" s="6"/>
      <c r="Z4876" s="6"/>
      <c r="AA4876" s="6"/>
      <c r="AB4876" s="6"/>
      <c r="AC4876" s="6"/>
      <c r="AD4876" s="6"/>
      <c r="AE4876" s="6"/>
      <c r="AF4876" s="6"/>
      <c r="AG4876" s="6"/>
      <c r="AH4876" s="6"/>
      <c r="AI4876" s="6"/>
      <c r="AJ4876" s="6"/>
    </row>
    <row r="4877" spans="2:36" s="1" customFormat="1" ht="12.75">
      <c r="B4877" s="12"/>
      <c r="C4877" s="9"/>
      <c r="D4877" s="9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  <c r="Y4877" s="6"/>
      <c r="Z4877" s="6"/>
      <c r="AA4877" s="6"/>
      <c r="AB4877" s="6"/>
      <c r="AC4877" s="6"/>
      <c r="AD4877" s="6"/>
      <c r="AE4877" s="6"/>
      <c r="AF4877" s="6"/>
      <c r="AG4877" s="6"/>
      <c r="AH4877" s="6"/>
      <c r="AI4877" s="6"/>
      <c r="AJ4877" s="6"/>
    </row>
    <row r="4878" spans="2:36" s="1" customFormat="1" ht="12.75">
      <c r="B4878" s="12"/>
      <c r="C4878" s="9"/>
      <c r="D4878" s="9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  <c r="Y4878" s="6"/>
      <c r="Z4878" s="6"/>
      <c r="AA4878" s="6"/>
      <c r="AB4878" s="6"/>
      <c r="AC4878" s="6"/>
      <c r="AD4878" s="6"/>
      <c r="AE4878" s="6"/>
      <c r="AF4878" s="6"/>
      <c r="AG4878" s="6"/>
      <c r="AH4878" s="6"/>
      <c r="AI4878" s="6"/>
      <c r="AJ4878" s="6"/>
    </row>
    <row r="4879" spans="2:36" s="1" customFormat="1" ht="12.75">
      <c r="B4879" s="12"/>
      <c r="C4879" s="9"/>
      <c r="D4879" s="9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  <c r="Y4879" s="6"/>
      <c r="Z4879" s="6"/>
      <c r="AA4879" s="6"/>
      <c r="AB4879" s="6"/>
      <c r="AC4879" s="6"/>
      <c r="AD4879" s="6"/>
      <c r="AE4879" s="6"/>
      <c r="AF4879" s="6"/>
      <c r="AG4879" s="6"/>
      <c r="AH4879" s="6"/>
      <c r="AI4879" s="6"/>
      <c r="AJ4879" s="6"/>
    </row>
    <row r="4880" spans="2:36" s="1" customFormat="1" ht="12.75">
      <c r="B4880" s="12"/>
      <c r="C4880" s="9"/>
      <c r="D4880" s="9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  <c r="Y4880" s="6"/>
      <c r="Z4880" s="6"/>
      <c r="AA4880" s="6"/>
      <c r="AB4880" s="6"/>
      <c r="AC4880" s="6"/>
      <c r="AD4880" s="6"/>
      <c r="AE4880" s="6"/>
      <c r="AF4880" s="6"/>
      <c r="AG4880" s="6"/>
      <c r="AH4880" s="6"/>
      <c r="AI4880" s="6"/>
      <c r="AJ4880" s="6"/>
    </row>
    <row r="4881" spans="2:36" s="1" customFormat="1" ht="12.75">
      <c r="B4881" s="12"/>
      <c r="C4881" s="9"/>
      <c r="D4881" s="9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  <c r="Y4881" s="6"/>
      <c r="Z4881" s="6"/>
      <c r="AA4881" s="6"/>
      <c r="AB4881" s="6"/>
      <c r="AC4881" s="6"/>
      <c r="AD4881" s="6"/>
      <c r="AE4881" s="6"/>
      <c r="AF4881" s="6"/>
      <c r="AG4881" s="6"/>
      <c r="AH4881" s="6"/>
      <c r="AI4881" s="6"/>
      <c r="AJ4881" s="6"/>
    </row>
    <row r="4882" spans="2:36" s="1" customFormat="1" ht="12.75">
      <c r="B4882" s="12"/>
      <c r="C4882" s="9"/>
      <c r="D4882" s="9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  <c r="Y4882" s="6"/>
      <c r="Z4882" s="6"/>
      <c r="AA4882" s="6"/>
      <c r="AB4882" s="6"/>
      <c r="AC4882" s="6"/>
      <c r="AD4882" s="6"/>
      <c r="AE4882" s="6"/>
      <c r="AF4882" s="6"/>
      <c r="AG4882" s="6"/>
      <c r="AH4882" s="6"/>
      <c r="AI4882" s="6"/>
      <c r="AJ4882" s="6"/>
    </row>
    <row r="4883" spans="2:36" s="1" customFormat="1" ht="12.75">
      <c r="B4883" s="12"/>
      <c r="C4883" s="9"/>
      <c r="D4883" s="9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  <c r="Y4883" s="6"/>
      <c r="Z4883" s="6"/>
      <c r="AA4883" s="6"/>
      <c r="AB4883" s="6"/>
      <c r="AC4883" s="6"/>
      <c r="AD4883" s="6"/>
      <c r="AE4883" s="6"/>
      <c r="AF4883" s="6"/>
      <c r="AG4883" s="6"/>
      <c r="AH4883" s="6"/>
      <c r="AI4883" s="6"/>
      <c r="AJ4883" s="6"/>
    </row>
    <row r="4884" spans="2:36" s="1" customFormat="1" ht="12.75">
      <c r="B4884" s="12"/>
      <c r="C4884" s="9"/>
      <c r="D4884" s="9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  <c r="Y4884" s="6"/>
      <c r="Z4884" s="6"/>
      <c r="AA4884" s="6"/>
      <c r="AB4884" s="6"/>
      <c r="AC4884" s="6"/>
      <c r="AD4884" s="6"/>
      <c r="AE4884" s="6"/>
      <c r="AF4884" s="6"/>
      <c r="AG4884" s="6"/>
      <c r="AH4884" s="6"/>
      <c r="AI4884" s="6"/>
      <c r="AJ4884" s="6"/>
    </row>
    <row r="4885" spans="2:36" s="1" customFormat="1" ht="12.75">
      <c r="B4885" s="12"/>
      <c r="C4885" s="9"/>
      <c r="D4885" s="9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  <c r="Y4885" s="6"/>
      <c r="Z4885" s="6"/>
      <c r="AA4885" s="6"/>
      <c r="AB4885" s="6"/>
      <c r="AC4885" s="6"/>
      <c r="AD4885" s="6"/>
      <c r="AE4885" s="6"/>
      <c r="AF4885" s="6"/>
      <c r="AG4885" s="6"/>
      <c r="AH4885" s="6"/>
      <c r="AI4885" s="6"/>
      <c r="AJ4885" s="6"/>
    </row>
    <row r="4886" spans="2:36" s="1" customFormat="1" ht="12.75">
      <c r="B4886" s="12"/>
      <c r="C4886" s="9"/>
      <c r="D4886" s="9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  <c r="AB4886" s="6"/>
      <c r="AC4886" s="6"/>
      <c r="AD4886" s="6"/>
      <c r="AE4886" s="6"/>
      <c r="AF4886" s="6"/>
      <c r="AG4886" s="6"/>
      <c r="AH4886" s="6"/>
      <c r="AI4886" s="6"/>
      <c r="AJ4886" s="6"/>
    </row>
    <row r="4887" spans="2:36" s="1" customFormat="1" ht="12.75">
      <c r="B4887" s="12"/>
      <c r="C4887" s="9"/>
      <c r="D4887" s="9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  <c r="AB4887" s="6"/>
      <c r="AC4887" s="6"/>
      <c r="AD4887" s="6"/>
      <c r="AE4887" s="6"/>
      <c r="AF4887" s="6"/>
      <c r="AG4887" s="6"/>
      <c r="AH4887" s="6"/>
      <c r="AI4887" s="6"/>
      <c r="AJ4887" s="6"/>
    </row>
    <row r="4888" spans="2:36" s="1" customFormat="1" ht="12.75">
      <c r="B4888" s="12"/>
      <c r="C4888" s="9"/>
      <c r="D4888" s="9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  <c r="Y4888" s="6"/>
      <c r="Z4888" s="6"/>
      <c r="AA4888" s="6"/>
      <c r="AB4888" s="6"/>
      <c r="AC4888" s="6"/>
      <c r="AD4888" s="6"/>
      <c r="AE4888" s="6"/>
      <c r="AF4888" s="6"/>
      <c r="AG4888" s="6"/>
      <c r="AH4888" s="6"/>
      <c r="AI4888" s="6"/>
      <c r="AJ4888" s="6"/>
    </row>
    <row r="4889" spans="2:36" s="1" customFormat="1" ht="12.75">
      <c r="B4889" s="12"/>
      <c r="C4889" s="9"/>
      <c r="D4889" s="9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  <c r="Y4889" s="6"/>
      <c r="Z4889" s="6"/>
      <c r="AA4889" s="6"/>
      <c r="AB4889" s="6"/>
      <c r="AC4889" s="6"/>
      <c r="AD4889" s="6"/>
      <c r="AE4889" s="6"/>
      <c r="AF4889" s="6"/>
      <c r="AG4889" s="6"/>
      <c r="AH4889" s="6"/>
      <c r="AI4889" s="6"/>
      <c r="AJ4889" s="6"/>
    </row>
    <row r="4890" spans="2:36" s="1" customFormat="1" ht="12.75">
      <c r="B4890" s="12"/>
      <c r="C4890" s="9"/>
      <c r="D4890" s="9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  <c r="Y4890" s="6"/>
      <c r="Z4890" s="6"/>
      <c r="AA4890" s="6"/>
      <c r="AB4890" s="6"/>
      <c r="AC4890" s="6"/>
      <c r="AD4890" s="6"/>
      <c r="AE4890" s="6"/>
      <c r="AF4890" s="6"/>
      <c r="AG4890" s="6"/>
      <c r="AH4890" s="6"/>
      <c r="AI4890" s="6"/>
      <c r="AJ4890" s="6"/>
    </row>
    <row r="4891" spans="2:36" s="1" customFormat="1" ht="12.75">
      <c r="B4891" s="12"/>
      <c r="C4891" s="9"/>
      <c r="D4891" s="9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  <c r="Y4891" s="6"/>
      <c r="Z4891" s="6"/>
      <c r="AA4891" s="6"/>
      <c r="AB4891" s="6"/>
      <c r="AC4891" s="6"/>
      <c r="AD4891" s="6"/>
      <c r="AE4891" s="6"/>
      <c r="AF4891" s="6"/>
      <c r="AG4891" s="6"/>
      <c r="AH4891" s="6"/>
      <c r="AI4891" s="6"/>
      <c r="AJ4891" s="6"/>
    </row>
    <row r="4892" spans="2:36" s="1" customFormat="1" ht="12.75">
      <c r="B4892" s="12"/>
      <c r="C4892" s="9"/>
      <c r="D4892" s="9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  <c r="Y4892" s="6"/>
      <c r="Z4892" s="6"/>
      <c r="AA4892" s="6"/>
      <c r="AB4892" s="6"/>
      <c r="AC4892" s="6"/>
      <c r="AD4892" s="6"/>
      <c r="AE4892" s="6"/>
      <c r="AF4892" s="6"/>
      <c r="AG4892" s="6"/>
      <c r="AH4892" s="6"/>
      <c r="AI4892" s="6"/>
      <c r="AJ4892" s="6"/>
    </row>
    <row r="4893" spans="2:36" s="1" customFormat="1" ht="12.75">
      <c r="B4893" s="12"/>
      <c r="C4893" s="9"/>
      <c r="D4893" s="9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  <c r="Y4893" s="6"/>
      <c r="Z4893" s="6"/>
      <c r="AA4893" s="6"/>
      <c r="AB4893" s="6"/>
      <c r="AC4893" s="6"/>
      <c r="AD4893" s="6"/>
      <c r="AE4893" s="6"/>
      <c r="AF4893" s="6"/>
      <c r="AG4893" s="6"/>
      <c r="AH4893" s="6"/>
      <c r="AI4893" s="6"/>
      <c r="AJ4893" s="6"/>
    </row>
    <row r="4894" spans="2:36" s="1" customFormat="1" ht="12.75">
      <c r="B4894" s="12"/>
      <c r="C4894" s="9"/>
      <c r="D4894" s="9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  <c r="Y4894" s="6"/>
      <c r="Z4894" s="6"/>
      <c r="AA4894" s="6"/>
      <c r="AB4894" s="6"/>
      <c r="AC4894" s="6"/>
      <c r="AD4894" s="6"/>
      <c r="AE4894" s="6"/>
      <c r="AF4894" s="6"/>
      <c r="AG4894" s="6"/>
      <c r="AH4894" s="6"/>
      <c r="AI4894" s="6"/>
      <c r="AJ4894" s="6"/>
    </row>
    <row r="4895" spans="2:36" s="1" customFormat="1" ht="12.75">
      <c r="B4895" s="12"/>
      <c r="C4895" s="9"/>
      <c r="D4895" s="9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  <c r="Y4895" s="6"/>
      <c r="Z4895" s="6"/>
      <c r="AA4895" s="6"/>
      <c r="AB4895" s="6"/>
      <c r="AC4895" s="6"/>
      <c r="AD4895" s="6"/>
      <c r="AE4895" s="6"/>
      <c r="AF4895" s="6"/>
      <c r="AG4895" s="6"/>
      <c r="AH4895" s="6"/>
      <c r="AI4895" s="6"/>
      <c r="AJ4895" s="6"/>
    </row>
    <row r="4896" spans="2:36" s="1" customFormat="1" ht="12.75">
      <c r="B4896" s="12"/>
      <c r="C4896" s="9"/>
      <c r="D4896" s="9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  <c r="Y4896" s="6"/>
      <c r="Z4896" s="6"/>
      <c r="AA4896" s="6"/>
      <c r="AB4896" s="6"/>
      <c r="AC4896" s="6"/>
      <c r="AD4896" s="6"/>
      <c r="AE4896" s="6"/>
      <c r="AF4896" s="6"/>
      <c r="AG4896" s="6"/>
      <c r="AH4896" s="6"/>
      <c r="AI4896" s="6"/>
      <c r="AJ4896" s="6"/>
    </row>
    <row r="4897" spans="2:36" s="1" customFormat="1" ht="12.75">
      <c r="B4897" s="12"/>
      <c r="C4897" s="9"/>
      <c r="D4897" s="9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  <c r="Y4897" s="6"/>
      <c r="Z4897" s="6"/>
      <c r="AA4897" s="6"/>
      <c r="AB4897" s="6"/>
      <c r="AC4897" s="6"/>
      <c r="AD4897" s="6"/>
      <c r="AE4897" s="6"/>
      <c r="AF4897" s="6"/>
      <c r="AG4897" s="6"/>
      <c r="AH4897" s="6"/>
      <c r="AI4897" s="6"/>
      <c r="AJ4897" s="6"/>
    </row>
    <row r="4898" spans="2:36" s="1" customFormat="1" ht="12.75">
      <c r="B4898" s="12"/>
      <c r="C4898" s="9"/>
      <c r="D4898" s="9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  <c r="Y4898" s="6"/>
      <c r="Z4898" s="6"/>
      <c r="AA4898" s="6"/>
      <c r="AB4898" s="6"/>
      <c r="AC4898" s="6"/>
      <c r="AD4898" s="6"/>
      <c r="AE4898" s="6"/>
      <c r="AF4898" s="6"/>
      <c r="AG4898" s="6"/>
      <c r="AH4898" s="6"/>
      <c r="AI4898" s="6"/>
      <c r="AJ4898" s="6"/>
    </row>
    <row r="4899" spans="2:36" s="1" customFormat="1" ht="12.75">
      <c r="B4899" s="12"/>
      <c r="C4899" s="9"/>
      <c r="D4899" s="9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  <c r="Y4899" s="6"/>
      <c r="Z4899" s="6"/>
      <c r="AA4899" s="6"/>
      <c r="AB4899" s="6"/>
      <c r="AC4899" s="6"/>
      <c r="AD4899" s="6"/>
      <c r="AE4899" s="6"/>
      <c r="AF4899" s="6"/>
      <c r="AG4899" s="6"/>
      <c r="AH4899" s="6"/>
      <c r="AI4899" s="6"/>
      <c r="AJ4899" s="6"/>
    </row>
    <row r="4900" spans="2:36" s="1" customFormat="1" ht="12.75">
      <c r="B4900" s="12"/>
      <c r="C4900" s="9"/>
      <c r="D4900" s="9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  <c r="Y4900" s="6"/>
      <c r="Z4900" s="6"/>
      <c r="AA4900" s="6"/>
      <c r="AB4900" s="6"/>
      <c r="AC4900" s="6"/>
      <c r="AD4900" s="6"/>
      <c r="AE4900" s="6"/>
      <c r="AF4900" s="6"/>
      <c r="AG4900" s="6"/>
      <c r="AH4900" s="6"/>
      <c r="AI4900" s="6"/>
      <c r="AJ4900" s="6"/>
    </row>
    <row r="4901" spans="2:36" s="1" customFormat="1" ht="12.75">
      <c r="B4901" s="12"/>
      <c r="C4901" s="9"/>
      <c r="D4901" s="9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  <c r="Y4901" s="6"/>
      <c r="Z4901" s="6"/>
      <c r="AA4901" s="6"/>
      <c r="AB4901" s="6"/>
      <c r="AC4901" s="6"/>
      <c r="AD4901" s="6"/>
      <c r="AE4901" s="6"/>
      <c r="AF4901" s="6"/>
      <c r="AG4901" s="6"/>
      <c r="AH4901" s="6"/>
      <c r="AI4901" s="6"/>
      <c r="AJ4901" s="6"/>
    </row>
    <row r="4902" spans="2:36" s="1" customFormat="1" ht="12.75">
      <c r="B4902" s="12"/>
      <c r="C4902" s="9"/>
      <c r="D4902" s="9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  <c r="Y4902" s="6"/>
      <c r="Z4902" s="6"/>
      <c r="AA4902" s="6"/>
      <c r="AB4902" s="6"/>
      <c r="AC4902" s="6"/>
      <c r="AD4902" s="6"/>
      <c r="AE4902" s="6"/>
      <c r="AF4902" s="6"/>
      <c r="AG4902" s="6"/>
      <c r="AH4902" s="6"/>
      <c r="AI4902" s="6"/>
      <c r="AJ4902" s="6"/>
    </row>
    <row r="4903" spans="2:36" s="1" customFormat="1" ht="12.75">
      <c r="B4903" s="12"/>
      <c r="C4903" s="9"/>
      <c r="D4903" s="9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  <c r="Y4903" s="6"/>
      <c r="Z4903" s="6"/>
      <c r="AA4903" s="6"/>
      <c r="AB4903" s="6"/>
      <c r="AC4903" s="6"/>
      <c r="AD4903" s="6"/>
      <c r="AE4903" s="6"/>
      <c r="AF4903" s="6"/>
      <c r="AG4903" s="6"/>
      <c r="AH4903" s="6"/>
      <c r="AI4903" s="6"/>
      <c r="AJ4903" s="6"/>
    </row>
    <row r="4904" spans="2:36" s="1" customFormat="1" ht="12.75">
      <c r="B4904" s="12"/>
      <c r="C4904" s="9"/>
      <c r="D4904" s="9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  <c r="Y4904" s="6"/>
      <c r="Z4904" s="6"/>
      <c r="AA4904" s="6"/>
      <c r="AB4904" s="6"/>
      <c r="AC4904" s="6"/>
      <c r="AD4904" s="6"/>
      <c r="AE4904" s="6"/>
      <c r="AF4904" s="6"/>
      <c r="AG4904" s="6"/>
      <c r="AH4904" s="6"/>
      <c r="AI4904" s="6"/>
      <c r="AJ4904" s="6"/>
    </row>
    <row r="4905" spans="2:36" s="1" customFormat="1" ht="12.75">
      <c r="B4905" s="12"/>
      <c r="C4905" s="9"/>
      <c r="D4905" s="9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  <c r="Y4905" s="6"/>
      <c r="Z4905" s="6"/>
      <c r="AA4905" s="6"/>
      <c r="AB4905" s="6"/>
      <c r="AC4905" s="6"/>
      <c r="AD4905" s="6"/>
      <c r="AE4905" s="6"/>
      <c r="AF4905" s="6"/>
      <c r="AG4905" s="6"/>
      <c r="AH4905" s="6"/>
      <c r="AI4905" s="6"/>
      <c r="AJ4905" s="6"/>
    </row>
    <row r="4906" spans="2:36" s="1" customFormat="1" ht="12.75">
      <c r="B4906" s="12"/>
      <c r="C4906" s="9"/>
      <c r="D4906" s="9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  <c r="Y4906" s="6"/>
      <c r="Z4906" s="6"/>
      <c r="AA4906" s="6"/>
      <c r="AB4906" s="6"/>
      <c r="AC4906" s="6"/>
      <c r="AD4906" s="6"/>
      <c r="AE4906" s="6"/>
      <c r="AF4906" s="6"/>
      <c r="AG4906" s="6"/>
      <c r="AH4906" s="6"/>
      <c r="AI4906" s="6"/>
      <c r="AJ4906" s="6"/>
    </row>
    <row r="4907" spans="2:36" s="1" customFormat="1" ht="12.75">
      <c r="B4907" s="12"/>
      <c r="C4907" s="9"/>
      <c r="D4907" s="9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  <c r="Y4907" s="6"/>
      <c r="Z4907" s="6"/>
      <c r="AA4907" s="6"/>
      <c r="AB4907" s="6"/>
      <c r="AC4907" s="6"/>
      <c r="AD4907" s="6"/>
      <c r="AE4907" s="6"/>
      <c r="AF4907" s="6"/>
      <c r="AG4907" s="6"/>
      <c r="AH4907" s="6"/>
      <c r="AI4907" s="6"/>
      <c r="AJ4907" s="6"/>
    </row>
    <row r="4908" spans="2:36" s="1" customFormat="1" ht="12.75">
      <c r="B4908" s="12"/>
      <c r="C4908" s="9"/>
      <c r="D4908" s="9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  <c r="Y4908" s="6"/>
      <c r="Z4908" s="6"/>
      <c r="AA4908" s="6"/>
      <c r="AB4908" s="6"/>
      <c r="AC4908" s="6"/>
      <c r="AD4908" s="6"/>
      <c r="AE4908" s="6"/>
      <c r="AF4908" s="6"/>
      <c r="AG4908" s="6"/>
      <c r="AH4908" s="6"/>
      <c r="AI4908" s="6"/>
      <c r="AJ4908" s="6"/>
    </row>
    <row r="4909" spans="2:36" s="1" customFormat="1" ht="12.75">
      <c r="B4909" s="12"/>
      <c r="C4909" s="9"/>
      <c r="D4909" s="9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  <c r="Y4909" s="6"/>
      <c r="Z4909" s="6"/>
      <c r="AA4909" s="6"/>
      <c r="AB4909" s="6"/>
      <c r="AC4909" s="6"/>
      <c r="AD4909" s="6"/>
      <c r="AE4909" s="6"/>
      <c r="AF4909" s="6"/>
      <c r="AG4909" s="6"/>
      <c r="AH4909" s="6"/>
      <c r="AI4909" s="6"/>
      <c r="AJ4909" s="6"/>
    </row>
    <row r="4910" spans="2:36" s="1" customFormat="1" ht="12.75">
      <c r="B4910" s="12"/>
      <c r="C4910" s="9"/>
      <c r="D4910" s="9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  <c r="Y4910" s="6"/>
      <c r="Z4910" s="6"/>
      <c r="AA4910" s="6"/>
      <c r="AB4910" s="6"/>
      <c r="AC4910" s="6"/>
      <c r="AD4910" s="6"/>
      <c r="AE4910" s="6"/>
      <c r="AF4910" s="6"/>
      <c r="AG4910" s="6"/>
      <c r="AH4910" s="6"/>
      <c r="AI4910" s="6"/>
      <c r="AJ4910" s="6"/>
    </row>
    <row r="4911" spans="2:36" s="1" customFormat="1" ht="12.75">
      <c r="B4911" s="12"/>
      <c r="C4911" s="9"/>
      <c r="D4911" s="9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  <c r="Y4911" s="6"/>
      <c r="Z4911" s="6"/>
      <c r="AA4911" s="6"/>
      <c r="AB4911" s="6"/>
      <c r="AC4911" s="6"/>
      <c r="AD4911" s="6"/>
      <c r="AE4911" s="6"/>
      <c r="AF4911" s="6"/>
      <c r="AG4911" s="6"/>
      <c r="AH4911" s="6"/>
      <c r="AI4911" s="6"/>
      <c r="AJ4911" s="6"/>
    </row>
    <row r="4912" spans="2:36" s="1" customFormat="1" ht="12.75">
      <c r="B4912" s="12"/>
      <c r="C4912" s="9"/>
      <c r="D4912" s="9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  <c r="Y4912" s="6"/>
      <c r="Z4912" s="6"/>
      <c r="AA4912" s="6"/>
      <c r="AB4912" s="6"/>
      <c r="AC4912" s="6"/>
      <c r="AD4912" s="6"/>
      <c r="AE4912" s="6"/>
      <c r="AF4912" s="6"/>
      <c r="AG4912" s="6"/>
      <c r="AH4912" s="6"/>
      <c r="AI4912" s="6"/>
      <c r="AJ4912" s="6"/>
    </row>
    <row r="4913" spans="2:36" s="1" customFormat="1" ht="12.75">
      <c r="B4913" s="12"/>
      <c r="C4913" s="9"/>
      <c r="D4913" s="9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6"/>
      <c r="AC4913" s="6"/>
      <c r="AD4913" s="6"/>
      <c r="AE4913" s="6"/>
      <c r="AF4913" s="6"/>
      <c r="AG4913" s="6"/>
      <c r="AH4913" s="6"/>
      <c r="AI4913" s="6"/>
      <c r="AJ4913" s="6"/>
    </row>
    <row r="4914" spans="2:36" s="1" customFormat="1" ht="12.75">
      <c r="B4914" s="12"/>
      <c r="C4914" s="9"/>
      <c r="D4914" s="9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6"/>
      <c r="AC4914" s="6"/>
      <c r="AD4914" s="6"/>
      <c r="AE4914" s="6"/>
      <c r="AF4914" s="6"/>
      <c r="AG4914" s="6"/>
      <c r="AH4914" s="6"/>
      <c r="AI4914" s="6"/>
      <c r="AJ4914" s="6"/>
    </row>
    <row r="4915" spans="2:36" s="1" customFormat="1" ht="12.75">
      <c r="B4915" s="12"/>
      <c r="C4915" s="9"/>
      <c r="D4915" s="9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6"/>
      <c r="AC4915" s="6"/>
      <c r="AD4915" s="6"/>
      <c r="AE4915" s="6"/>
      <c r="AF4915" s="6"/>
      <c r="AG4915" s="6"/>
      <c r="AH4915" s="6"/>
      <c r="AI4915" s="6"/>
      <c r="AJ4915" s="6"/>
    </row>
    <row r="4916" spans="2:36" s="1" customFormat="1" ht="12.75">
      <c r="B4916" s="12"/>
      <c r="C4916" s="9"/>
      <c r="D4916" s="9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  <c r="Y4916" s="6"/>
      <c r="Z4916" s="6"/>
      <c r="AA4916" s="6"/>
      <c r="AB4916" s="6"/>
      <c r="AC4916" s="6"/>
      <c r="AD4916" s="6"/>
      <c r="AE4916" s="6"/>
      <c r="AF4916" s="6"/>
      <c r="AG4916" s="6"/>
      <c r="AH4916" s="6"/>
      <c r="AI4916" s="6"/>
      <c r="AJ4916" s="6"/>
    </row>
    <row r="4917" spans="2:36" s="1" customFormat="1" ht="12.75">
      <c r="B4917" s="12"/>
      <c r="C4917" s="9"/>
      <c r="D4917" s="9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  <c r="Y4917" s="6"/>
      <c r="Z4917" s="6"/>
      <c r="AA4917" s="6"/>
      <c r="AB4917" s="6"/>
      <c r="AC4917" s="6"/>
      <c r="AD4917" s="6"/>
      <c r="AE4917" s="6"/>
      <c r="AF4917" s="6"/>
      <c r="AG4917" s="6"/>
      <c r="AH4917" s="6"/>
      <c r="AI4917" s="6"/>
      <c r="AJ4917" s="6"/>
    </row>
    <row r="4918" spans="2:36" s="1" customFormat="1" ht="12.75">
      <c r="B4918" s="12"/>
      <c r="C4918" s="9"/>
      <c r="D4918" s="9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  <c r="Y4918" s="6"/>
      <c r="Z4918" s="6"/>
      <c r="AA4918" s="6"/>
      <c r="AB4918" s="6"/>
      <c r="AC4918" s="6"/>
      <c r="AD4918" s="6"/>
      <c r="AE4918" s="6"/>
      <c r="AF4918" s="6"/>
      <c r="AG4918" s="6"/>
      <c r="AH4918" s="6"/>
      <c r="AI4918" s="6"/>
      <c r="AJ4918" s="6"/>
    </row>
    <row r="4919" spans="2:36" s="1" customFormat="1" ht="12.75">
      <c r="B4919" s="12"/>
      <c r="C4919" s="9"/>
      <c r="D4919" s="9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  <c r="Y4919" s="6"/>
      <c r="Z4919" s="6"/>
      <c r="AA4919" s="6"/>
      <c r="AB4919" s="6"/>
      <c r="AC4919" s="6"/>
      <c r="AD4919" s="6"/>
      <c r="AE4919" s="6"/>
      <c r="AF4919" s="6"/>
      <c r="AG4919" s="6"/>
      <c r="AH4919" s="6"/>
      <c r="AI4919" s="6"/>
      <c r="AJ4919" s="6"/>
    </row>
    <row r="4920" spans="2:36" s="1" customFormat="1" ht="12.75">
      <c r="B4920" s="12"/>
      <c r="C4920" s="9"/>
      <c r="D4920" s="9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  <c r="Y4920" s="6"/>
      <c r="Z4920" s="6"/>
      <c r="AA4920" s="6"/>
      <c r="AB4920" s="6"/>
      <c r="AC4920" s="6"/>
      <c r="AD4920" s="6"/>
      <c r="AE4920" s="6"/>
      <c r="AF4920" s="6"/>
      <c r="AG4920" s="6"/>
      <c r="AH4920" s="6"/>
      <c r="AI4920" s="6"/>
      <c r="AJ4920" s="6"/>
    </row>
    <row r="4921" spans="2:36" s="1" customFormat="1" ht="12.75">
      <c r="B4921" s="12"/>
      <c r="C4921" s="9"/>
      <c r="D4921" s="9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  <c r="Y4921" s="6"/>
      <c r="Z4921" s="6"/>
      <c r="AA4921" s="6"/>
      <c r="AB4921" s="6"/>
      <c r="AC4921" s="6"/>
      <c r="AD4921" s="6"/>
      <c r="AE4921" s="6"/>
      <c r="AF4921" s="6"/>
      <c r="AG4921" s="6"/>
      <c r="AH4921" s="6"/>
      <c r="AI4921" s="6"/>
      <c r="AJ4921" s="6"/>
    </row>
    <row r="4922" spans="2:36" s="1" customFormat="1" ht="12.75">
      <c r="B4922" s="12"/>
      <c r="C4922" s="9"/>
      <c r="D4922" s="9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  <c r="Y4922" s="6"/>
      <c r="Z4922" s="6"/>
      <c r="AA4922" s="6"/>
      <c r="AB4922" s="6"/>
      <c r="AC4922" s="6"/>
      <c r="AD4922" s="6"/>
      <c r="AE4922" s="6"/>
      <c r="AF4922" s="6"/>
      <c r="AG4922" s="6"/>
      <c r="AH4922" s="6"/>
      <c r="AI4922" s="6"/>
      <c r="AJ4922" s="6"/>
    </row>
    <row r="4923" spans="2:36" s="1" customFormat="1" ht="12.75">
      <c r="B4923" s="12"/>
      <c r="C4923" s="9"/>
      <c r="D4923" s="9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  <c r="Y4923" s="6"/>
      <c r="Z4923" s="6"/>
      <c r="AA4923" s="6"/>
      <c r="AB4923" s="6"/>
      <c r="AC4923" s="6"/>
      <c r="AD4923" s="6"/>
      <c r="AE4923" s="6"/>
      <c r="AF4923" s="6"/>
      <c r="AG4923" s="6"/>
      <c r="AH4923" s="6"/>
      <c r="AI4923" s="6"/>
      <c r="AJ4923" s="6"/>
    </row>
    <row r="4924" spans="2:36" s="1" customFormat="1" ht="12.75">
      <c r="B4924" s="12"/>
      <c r="C4924" s="9"/>
      <c r="D4924" s="9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  <c r="Y4924" s="6"/>
      <c r="Z4924" s="6"/>
      <c r="AA4924" s="6"/>
      <c r="AB4924" s="6"/>
      <c r="AC4924" s="6"/>
      <c r="AD4924" s="6"/>
      <c r="AE4924" s="6"/>
      <c r="AF4924" s="6"/>
      <c r="AG4924" s="6"/>
      <c r="AH4924" s="6"/>
      <c r="AI4924" s="6"/>
      <c r="AJ4924" s="6"/>
    </row>
    <row r="4925" spans="2:36" s="1" customFormat="1" ht="12.75">
      <c r="B4925" s="12"/>
      <c r="C4925" s="9"/>
      <c r="D4925" s="9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  <c r="Y4925" s="6"/>
      <c r="Z4925" s="6"/>
      <c r="AA4925" s="6"/>
      <c r="AB4925" s="6"/>
      <c r="AC4925" s="6"/>
      <c r="AD4925" s="6"/>
      <c r="AE4925" s="6"/>
      <c r="AF4925" s="6"/>
      <c r="AG4925" s="6"/>
      <c r="AH4925" s="6"/>
      <c r="AI4925" s="6"/>
      <c r="AJ4925" s="6"/>
    </row>
    <row r="4926" spans="2:36" s="1" customFormat="1" ht="12.75">
      <c r="B4926" s="12"/>
      <c r="C4926" s="9"/>
      <c r="D4926" s="9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  <c r="Y4926" s="6"/>
      <c r="Z4926" s="6"/>
      <c r="AA4926" s="6"/>
      <c r="AB4926" s="6"/>
      <c r="AC4926" s="6"/>
      <c r="AD4926" s="6"/>
      <c r="AE4926" s="6"/>
      <c r="AF4926" s="6"/>
      <c r="AG4926" s="6"/>
      <c r="AH4926" s="6"/>
      <c r="AI4926" s="6"/>
      <c r="AJ4926" s="6"/>
    </row>
    <row r="4927" spans="2:36" s="1" customFormat="1" ht="12.75">
      <c r="B4927" s="12"/>
      <c r="C4927" s="9"/>
      <c r="D4927" s="9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  <c r="Y4927" s="6"/>
      <c r="Z4927" s="6"/>
      <c r="AA4927" s="6"/>
      <c r="AB4927" s="6"/>
      <c r="AC4927" s="6"/>
      <c r="AD4927" s="6"/>
      <c r="AE4927" s="6"/>
      <c r="AF4927" s="6"/>
      <c r="AG4927" s="6"/>
      <c r="AH4927" s="6"/>
      <c r="AI4927" s="6"/>
      <c r="AJ4927" s="6"/>
    </row>
    <row r="4928" spans="2:36" s="1" customFormat="1" ht="12.75">
      <c r="B4928" s="12"/>
      <c r="C4928" s="9"/>
      <c r="D4928" s="9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  <c r="Y4928" s="6"/>
      <c r="Z4928" s="6"/>
      <c r="AA4928" s="6"/>
      <c r="AB4928" s="6"/>
      <c r="AC4928" s="6"/>
      <c r="AD4928" s="6"/>
      <c r="AE4928" s="6"/>
      <c r="AF4928" s="6"/>
      <c r="AG4928" s="6"/>
      <c r="AH4928" s="6"/>
      <c r="AI4928" s="6"/>
      <c r="AJ4928" s="6"/>
    </row>
    <row r="4929" spans="2:36" s="1" customFormat="1" ht="12.75">
      <c r="B4929" s="12"/>
      <c r="C4929" s="9"/>
      <c r="D4929" s="9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  <c r="Y4929" s="6"/>
      <c r="Z4929" s="6"/>
      <c r="AA4929" s="6"/>
      <c r="AB4929" s="6"/>
      <c r="AC4929" s="6"/>
      <c r="AD4929" s="6"/>
      <c r="AE4929" s="6"/>
      <c r="AF4929" s="6"/>
      <c r="AG4929" s="6"/>
      <c r="AH4929" s="6"/>
      <c r="AI4929" s="6"/>
      <c r="AJ4929" s="6"/>
    </row>
    <row r="4930" spans="2:36" s="1" customFormat="1" ht="12.75">
      <c r="B4930" s="12"/>
      <c r="C4930" s="9"/>
      <c r="D4930" s="9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  <c r="Y4930" s="6"/>
      <c r="Z4930" s="6"/>
      <c r="AA4930" s="6"/>
      <c r="AB4930" s="6"/>
      <c r="AC4930" s="6"/>
      <c r="AD4930" s="6"/>
      <c r="AE4930" s="6"/>
      <c r="AF4930" s="6"/>
      <c r="AG4930" s="6"/>
      <c r="AH4930" s="6"/>
      <c r="AI4930" s="6"/>
      <c r="AJ4930" s="6"/>
    </row>
    <row r="4931" spans="2:36" s="1" customFormat="1" ht="12.75">
      <c r="B4931" s="12"/>
      <c r="C4931" s="9"/>
      <c r="D4931" s="9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  <c r="Y4931" s="6"/>
      <c r="Z4931" s="6"/>
      <c r="AA4931" s="6"/>
      <c r="AB4931" s="6"/>
      <c r="AC4931" s="6"/>
      <c r="AD4931" s="6"/>
      <c r="AE4931" s="6"/>
      <c r="AF4931" s="6"/>
      <c r="AG4931" s="6"/>
      <c r="AH4931" s="6"/>
      <c r="AI4931" s="6"/>
      <c r="AJ4931" s="6"/>
    </row>
    <row r="4932" spans="2:36" s="1" customFormat="1" ht="12.75">
      <c r="B4932" s="12"/>
      <c r="C4932" s="9"/>
      <c r="D4932" s="9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  <c r="Y4932" s="6"/>
      <c r="Z4932" s="6"/>
      <c r="AA4932" s="6"/>
      <c r="AB4932" s="6"/>
      <c r="AC4932" s="6"/>
      <c r="AD4932" s="6"/>
      <c r="AE4932" s="6"/>
      <c r="AF4932" s="6"/>
      <c r="AG4932" s="6"/>
      <c r="AH4932" s="6"/>
      <c r="AI4932" s="6"/>
      <c r="AJ4932" s="6"/>
    </row>
    <row r="4933" spans="2:36" s="1" customFormat="1" ht="12.75">
      <c r="B4933" s="12"/>
      <c r="C4933" s="9"/>
      <c r="D4933" s="9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  <c r="Y4933" s="6"/>
      <c r="Z4933" s="6"/>
      <c r="AA4933" s="6"/>
      <c r="AB4933" s="6"/>
      <c r="AC4933" s="6"/>
      <c r="AD4933" s="6"/>
      <c r="AE4933" s="6"/>
      <c r="AF4933" s="6"/>
      <c r="AG4933" s="6"/>
      <c r="AH4933" s="6"/>
      <c r="AI4933" s="6"/>
      <c r="AJ4933" s="6"/>
    </row>
    <row r="4934" spans="2:36" s="1" customFormat="1" ht="12.75">
      <c r="B4934" s="12"/>
      <c r="C4934" s="9"/>
      <c r="D4934" s="9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  <c r="Y4934" s="6"/>
      <c r="Z4934" s="6"/>
      <c r="AA4934" s="6"/>
      <c r="AB4934" s="6"/>
      <c r="AC4934" s="6"/>
      <c r="AD4934" s="6"/>
      <c r="AE4934" s="6"/>
      <c r="AF4934" s="6"/>
      <c r="AG4934" s="6"/>
      <c r="AH4934" s="6"/>
      <c r="AI4934" s="6"/>
      <c r="AJ4934" s="6"/>
    </row>
    <row r="4935" spans="2:36" s="1" customFormat="1" ht="12.75">
      <c r="B4935" s="12"/>
      <c r="C4935" s="9"/>
      <c r="D4935" s="9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  <c r="Y4935" s="6"/>
      <c r="Z4935" s="6"/>
      <c r="AA4935" s="6"/>
      <c r="AB4935" s="6"/>
      <c r="AC4935" s="6"/>
      <c r="AD4935" s="6"/>
      <c r="AE4935" s="6"/>
      <c r="AF4935" s="6"/>
      <c r="AG4935" s="6"/>
      <c r="AH4935" s="6"/>
      <c r="AI4935" s="6"/>
      <c r="AJ4935" s="6"/>
    </row>
    <row r="4936" spans="2:36" s="1" customFormat="1" ht="12.75">
      <c r="B4936" s="12"/>
      <c r="C4936" s="9"/>
      <c r="D4936" s="9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  <c r="Y4936" s="6"/>
      <c r="Z4936" s="6"/>
      <c r="AA4936" s="6"/>
      <c r="AB4936" s="6"/>
      <c r="AC4936" s="6"/>
      <c r="AD4936" s="6"/>
      <c r="AE4936" s="6"/>
      <c r="AF4936" s="6"/>
      <c r="AG4936" s="6"/>
      <c r="AH4936" s="6"/>
      <c r="AI4936" s="6"/>
      <c r="AJ4936" s="6"/>
    </row>
    <row r="4937" spans="2:36" s="1" customFormat="1" ht="12.75">
      <c r="B4937" s="12"/>
      <c r="C4937" s="9"/>
      <c r="D4937" s="9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  <c r="Y4937" s="6"/>
      <c r="Z4937" s="6"/>
      <c r="AA4937" s="6"/>
      <c r="AB4937" s="6"/>
      <c r="AC4937" s="6"/>
      <c r="AD4937" s="6"/>
      <c r="AE4937" s="6"/>
      <c r="AF4937" s="6"/>
      <c r="AG4937" s="6"/>
      <c r="AH4937" s="6"/>
      <c r="AI4937" s="6"/>
      <c r="AJ4937" s="6"/>
    </row>
    <row r="4938" spans="2:36" s="1" customFormat="1" ht="12.75">
      <c r="B4938" s="12"/>
      <c r="C4938" s="9"/>
      <c r="D4938" s="9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  <c r="Y4938" s="6"/>
      <c r="Z4938" s="6"/>
      <c r="AA4938" s="6"/>
      <c r="AB4938" s="6"/>
      <c r="AC4938" s="6"/>
      <c r="AD4938" s="6"/>
      <c r="AE4938" s="6"/>
      <c r="AF4938" s="6"/>
      <c r="AG4938" s="6"/>
      <c r="AH4938" s="6"/>
      <c r="AI4938" s="6"/>
      <c r="AJ4938" s="6"/>
    </row>
    <row r="4939" spans="2:36" s="1" customFormat="1" ht="12.75">
      <c r="B4939" s="12"/>
      <c r="C4939" s="9"/>
      <c r="D4939" s="9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  <c r="Y4939" s="6"/>
      <c r="Z4939" s="6"/>
      <c r="AA4939" s="6"/>
      <c r="AB4939" s="6"/>
      <c r="AC4939" s="6"/>
      <c r="AD4939" s="6"/>
      <c r="AE4939" s="6"/>
      <c r="AF4939" s="6"/>
      <c r="AG4939" s="6"/>
      <c r="AH4939" s="6"/>
      <c r="AI4939" s="6"/>
      <c r="AJ4939" s="6"/>
    </row>
    <row r="4940" spans="2:36" s="1" customFormat="1" ht="12.75">
      <c r="B4940" s="12"/>
      <c r="C4940" s="9"/>
      <c r="D4940" s="9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  <c r="AB4940" s="6"/>
      <c r="AC4940" s="6"/>
      <c r="AD4940" s="6"/>
      <c r="AE4940" s="6"/>
      <c r="AF4940" s="6"/>
      <c r="AG4940" s="6"/>
      <c r="AH4940" s="6"/>
      <c r="AI4940" s="6"/>
      <c r="AJ4940" s="6"/>
    </row>
    <row r="4941" spans="2:36" s="1" customFormat="1" ht="12.75">
      <c r="B4941" s="12"/>
      <c r="C4941" s="9"/>
      <c r="D4941" s="9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  <c r="AB4941" s="6"/>
      <c r="AC4941" s="6"/>
      <c r="AD4941" s="6"/>
      <c r="AE4941" s="6"/>
      <c r="AF4941" s="6"/>
      <c r="AG4941" s="6"/>
      <c r="AH4941" s="6"/>
      <c r="AI4941" s="6"/>
      <c r="AJ4941" s="6"/>
    </row>
    <row r="4942" spans="2:36" s="1" customFormat="1" ht="12.75">
      <c r="B4942" s="12"/>
      <c r="C4942" s="9"/>
      <c r="D4942" s="9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  <c r="Y4942" s="6"/>
      <c r="Z4942" s="6"/>
      <c r="AA4942" s="6"/>
      <c r="AB4942" s="6"/>
      <c r="AC4942" s="6"/>
      <c r="AD4942" s="6"/>
      <c r="AE4942" s="6"/>
      <c r="AF4942" s="6"/>
      <c r="AG4942" s="6"/>
      <c r="AH4942" s="6"/>
      <c r="AI4942" s="6"/>
      <c r="AJ4942" s="6"/>
    </row>
    <row r="4943" spans="2:36" s="1" customFormat="1" ht="12.75">
      <c r="B4943" s="12"/>
      <c r="C4943" s="9"/>
      <c r="D4943" s="9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  <c r="Y4943" s="6"/>
      <c r="Z4943" s="6"/>
      <c r="AA4943" s="6"/>
      <c r="AB4943" s="6"/>
      <c r="AC4943" s="6"/>
      <c r="AD4943" s="6"/>
      <c r="AE4943" s="6"/>
      <c r="AF4943" s="6"/>
      <c r="AG4943" s="6"/>
      <c r="AH4943" s="6"/>
      <c r="AI4943" s="6"/>
      <c r="AJ4943" s="6"/>
    </row>
    <row r="4944" spans="2:36" s="1" customFormat="1" ht="12.75">
      <c r="B4944" s="12"/>
      <c r="C4944" s="9"/>
      <c r="D4944" s="9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  <c r="Y4944" s="6"/>
      <c r="Z4944" s="6"/>
      <c r="AA4944" s="6"/>
      <c r="AB4944" s="6"/>
      <c r="AC4944" s="6"/>
      <c r="AD4944" s="6"/>
      <c r="AE4944" s="6"/>
      <c r="AF4944" s="6"/>
      <c r="AG4944" s="6"/>
      <c r="AH4944" s="6"/>
      <c r="AI4944" s="6"/>
      <c r="AJ4944" s="6"/>
    </row>
    <row r="4945" spans="2:36" s="1" customFormat="1" ht="12.75">
      <c r="B4945" s="12"/>
      <c r="C4945" s="9"/>
      <c r="D4945" s="9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  <c r="Y4945" s="6"/>
      <c r="Z4945" s="6"/>
      <c r="AA4945" s="6"/>
      <c r="AB4945" s="6"/>
      <c r="AC4945" s="6"/>
      <c r="AD4945" s="6"/>
      <c r="AE4945" s="6"/>
      <c r="AF4945" s="6"/>
      <c r="AG4945" s="6"/>
      <c r="AH4945" s="6"/>
      <c r="AI4945" s="6"/>
      <c r="AJ4945" s="6"/>
    </row>
    <row r="4946" spans="2:36" s="1" customFormat="1" ht="12.75">
      <c r="B4946" s="12"/>
      <c r="C4946" s="9"/>
      <c r="D4946" s="9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  <c r="Y4946" s="6"/>
      <c r="Z4946" s="6"/>
      <c r="AA4946" s="6"/>
      <c r="AB4946" s="6"/>
      <c r="AC4946" s="6"/>
      <c r="AD4946" s="6"/>
      <c r="AE4946" s="6"/>
      <c r="AF4946" s="6"/>
      <c r="AG4946" s="6"/>
      <c r="AH4946" s="6"/>
      <c r="AI4946" s="6"/>
      <c r="AJ4946" s="6"/>
    </row>
    <row r="4947" spans="2:36" s="1" customFormat="1" ht="12.75">
      <c r="B4947" s="12"/>
      <c r="C4947" s="9"/>
      <c r="D4947" s="9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  <c r="Y4947" s="6"/>
      <c r="Z4947" s="6"/>
      <c r="AA4947" s="6"/>
      <c r="AB4947" s="6"/>
      <c r="AC4947" s="6"/>
      <c r="AD4947" s="6"/>
      <c r="AE4947" s="6"/>
      <c r="AF4947" s="6"/>
      <c r="AG4947" s="6"/>
      <c r="AH4947" s="6"/>
      <c r="AI4947" s="6"/>
      <c r="AJ4947" s="6"/>
    </row>
    <row r="4948" spans="2:36" s="1" customFormat="1" ht="12.75">
      <c r="B4948" s="12"/>
      <c r="C4948" s="9"/>
      <c r="D4948" s="9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  <c r="Y4948" s="6"/>
      <c r="Z4948" s="6"/>
      <c r="AA4948" s="6"/>
      <c r="AB4948" s="6"/>
      <c r="AC4948" s="6"/>
      <c r="AD4948" s="6"/>
      <c r="AE4948" s="6"/>
      <c r="AF4948" s="6"/>
      <c r="AG4948" s="6"/>
      <c r="AH4948" s="6"/>
      <c r="AI4948" s="6"/>
      <c r="AJ4948" s="6"/>
    </row>
    <row r="4949" spans="2:36" s="1" customFormat="1" ht="12.75">
      <c r="B4949" s="12"/>
      <c r="C4949" s="9"/>
      <c r="D4949" s="9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  <c r="Y4949" s="6"/>
      <c r="Z4949" s="6"/>
      <c r="AA4949" s="6"/>
      <c r="AB4949" s="6"/>
      <c r="AC4949" s="6"/>
      <c r="AD4949" s="6"/>
      <c r="AE4949" s="6"/>
      <c r="AF4949" s="6"/>
      <c r="AG4949" s="6"/>
      <c r="AH4949" s="6"/>
      <c r="AI4949" s="6"/>
      <c r="AJ4949" s="6"/>
    </row>
    <row r="4950" spans="2:36" s="1" customFormat="1" ht="12.75">
      <c r="B4950" s="12"/>
      <c r="C4950" s="9"/>
      <c r="D4950" s="9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  <c r="Y4950" s="6"/>
      <c r="Z4950" s="6"/>
      <c r="AA4950" s="6"/>
      <c r="AB4950" s="6"/>
      <c r="AC4950" s="6"/>
      <c r="AD4950" s="6"/>
      <c r="AE4950" s="6"/>
      <c r="AF4950" s="6"/>
      <c r="AG4950" s="6"/>
      <c r="AH4950" s="6"/>
      <c r="AI4950" s="6"/>
      <c r="AJ4950" s="6"/>
    </row>
    <row r="4951" spans="2:36" s="1" customFormat="1" ht="12.75">
      <c r="B4951" s="12"/>
      <c r="C4951" s="9"/>
      <c r="D4951" s="9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  <c r="Y4951" s="6"/>
      <c r="Z4951" s="6"/>
      <c r="AA4951" s="6"/>
      <c r="AB4951" s="6"/>
      <c r="AC4951" s="6"/>
      <c r="AD4951" s="6"/>
      <c r="AE4951" s="6"/>
      <c r="AF4951" s="6"/>
      <c r="AG4951" s="6"/>
      <c r="AH4951" s="6"/>
      <c r="AI4951" s="6"/>
      <c r="AJ4951" s="6"/>
    </row>
    <row r="4952" spans="2:36" s="1" customFormat="1" ht="12.75">
      <c r="B4952" s="12"/>
      <c r="C4952" s="9"/>
      <c r="D4952" s="9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  <c r="Y4952" s="6"/>
      <c r="Z4952" s="6"/>
      <c r="AA4952" s="6"/>
      <c r="AB4952" s="6"/>
      <c r="AC4952" s="6"/>
      <c r="AD4952" s="6"/>
      <c r="AE4952" s="6"/>
      <c r="AF4952" s="6"/>
      <c r="AG4952" s="6"/>
      <c r="AH4952" s="6"/>
      <c r="AI4952" s="6"/>
      <c r="AJ4952" s="6"/>
    </row>
    <row r="4953" spans="2:36" s="1" customFormat="1" ht="12.75">
      <c r="B4953" s="12"/>
      <c r="C4953" s="9"/>
      <c r="D4953" s="9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  <c r="Y4953" s="6"/>
      <c r="Z4953" s="6"/>
      <c r="AA4953" s="6"/>
      <c r="AB4953" s="6"/>
      <c r="AC4953" s="6"/>
      <c r="AD4953" s="6"/>
      <c r="AE4953" s="6"/>
      <c r="AF4953" s="6"/>
      <c r="AG4953" s="6"/>
      <c r="AH4953" s="6"/>
      <c r="AI4953" s="6"/>
      <c r="AJ4953" s="6"/>
    </row>
    <row r="4954" spans="2:36" s="1" customFormat="1" ht="12.75">
      <c r="B4954" s="12"/>
      <c r="C4954" s="9"/>
      <c r="D4954" s="9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  <c r="Y4954" s="6"/>
      <c r="Z4954" s="6"/>
      <c r="AA4954" s="6"/>
      <c r="AB4954" s="6"/>
      <c r="AC4954" s="6"/>
      <c r="AD4954" s="6"/>
      <c r="AE4954" s="6"/>
      <c r="AF4954" s="6"/>
      <c r="AG4954" s="6"/>
      <c r="AH4954" s="6"/>
      <c r="AI4954" s="6"/>
      <c r="AJ4954" s="6"/>
    </row>
    <row r="4955" spans="2:36" s="1" customFormat="1" ht="12.75">
      <c r="B4955" s="12"/>
      <c r="C4955" s="9"/>
      <c r="D4955" s="9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  <c r="Y4955" s="6"/>
      <c r="Z4955" s="6"/>
      <c r="AA4955" s="6"/>
      <c r="AB4955" s="6"/>
      <c r="AC4955" s="6"/>
      <c r="AD4955" s="6"/>
      <c r="AE4955" s="6"/>
      <c r="AF4955" s="6"/>
      <c r="AG4955" s="6"/>
      <c r="AH4955" s="6"/>
      <c r="AI4955" s="6"/>
      <c r="AJ4955" s="6"/>
    </row>
    <row r="4956" spans="2:36" s="1" customFormat="1" ht="12.75">
      <c r="B4956" s="12"/>
      <c r="C4956" s="9"/>
      <c r="D4956" s="9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  <c r="Y4956" s="6"/>
      <c r="Z4956" s="6"/>
      <c r="AA4956" s="6"/>
      <c r="AB4956" s="6"/>
      <c r="AC4956" s="6"/>
      <c r="AD4956" s="6"/>
      <c r="AE4956" s="6"/>
      <c r="AF4956" s="6"/>
      <c r="AG4956" s="6"/>
      <c r="AH4956" s="6"/>
      <c r="AI4956" s="6"/>
      <c r="AJ4956" s="6"/>
    </row>
    <row r="4957" spans="2:36" s="1" customFormat="1" ht="12.75">
      <c r="B4957" s="12"/>
      <c r="C4957" s="9"/>
      <c r="D4957" s="9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  <c r="Y4957" s="6"/>
      <c r="Z4957" s="6"/>
      <c r="AA4957" s="6"/>
      <c r="AB4957" s="6"/>
      <c r="AC4957" s="6"/>
      <c r="AD4957" s="6"/>
      <c r="AE4957" s="6"/>
      <c r="AF4957" s="6"/>
      <c r="AG4957" s="6"/>
      <c r="AH4957" s="6"/>
      <c r="AI4957" s="6"/>
      <c r="AJ4957" s="6"/>
    </row>
    <row r="4958" spans="2:36" s="1" customFormat="1" ht="12.75">
      <c r="B4958" s="12"/>
      <c r="C4958" s="9"/>
      <c r="D4958" s="9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  <c r="Y4958" s="6"/>
      <c r="Z4958" s="6"/>
      <c r="AA4958" s="6"/>
      <c r="AB4958" s="6"/>
      <c r="AC4958" s="6"/>
      <c r="AD4958" s="6"/>
      <c r="AE4958" s="6"/>
      <c r="AF4958" s="6"/>
      <c r="AG4958" s="6"/>
      <c r="AH4958" s="6"/>
      <c r="AI4958" s="6"/>
      <c r="AJ4958" s="6"/>
    </row>
    <row r="4959" spans="2:36" s="1" customFormat="1" ht="12.75">
      <c r="B4959" s="12"/>
      <c r="C4959" s="9"/>
      <c r="D4959" s="9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  <c r="Y4959" s="6"/>
      <c r="Z4959" s="6"/>
      <c r="AA4959" s="6"/>
      <c r="AB4959" s="6"/>
      <c r="AC4959" s="6"/>
      <c r="AD4959" s="6"/>
      <c r="AE4959" s="6"/>
      <c r="AF4959" s="6"/>
      <c r="AG4959" s="6"/>
      <c r="AH4959" s="6"/>
      <c r="AI4959" s="6"/>
      <c r="AJ4959" s="6"/>
    </row>
    <row r="4960" spans="2:36" s="1" customFormat="1" ht="12.75">
      <c r="B4960" s="12"/>
      <c r="C4960" s="9"/>
      <c r="D4960" s="9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  <c r="Y4960" s="6"/>
      <c r="Z4960" s="6"/>
      <c r="AA4960" s="6"/>
      <c r="AB4960" s="6"/>
      <c r="AC4960" s="6"/>
      <c r="AD4960" s="6"/>
      <c r="AE4960" s="6"/>
      <c r="AF4960" s="6"/>
      <c r="AG4960" s="6"/>
      <c r="AH4960" s="6"/>
      <c r="AI4960" s="6"/>
      <c r="AJ4960" s="6"/>
    </row>
    <row r="4961" spans="2:36" s="1" customFormat="1" ht="12.75">
      <c r="B4961" s="12"/>
      <c r="C4961" s="9"/>
      <c r="D4961" s="9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  <c r="Y4961" s="6"/>
      <c r="Z4961" s="6"/>
      <c r="AA4961" s="6"/>
      <c r="AB4961" s="6"/>
      <c r="AC4961" s="6"/>
      <c r="AD4961" s="6"/>
      <c r="AE4961" s="6"/>
      <c r="AF4961" s="6"/>
      <c r="AG4961" s="6"/>
      <c r="AH4961" s="6"/>
      <c r="AI4961" s="6"/>
      <c r="AJ4961" s="6"/>
    </row>
    <row r="4962" spans="2:36" s="1" customFormat="1" ht="12.75">
      <c r="B4962" s="12"/>
      <c r="C4962" s="9"/>
      <c r="D4962" s="9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  <c r="Y4962" s="6"/>
      <c r="Z4962" s="6"/>
      <c r="AA4962" s="6"/>
      <c r="AB4962" s="6"/>
      <c r="AC4962" s="6"/>
      <c r="AD4962" s="6"/>
      <c r="AE4962" s="6"/>
      <c r="AF4962" s="6"/>
      <c r="AG4962" s="6"/>
      <c r="AH4962" s="6"/>
      <c r="AI4962" s="6"/>
      <c r="AJ4962" s="6"/>
    </row>
    <row r="4963" spans="2:36" s="1" customFormat="1" ht="12.75">
      <c r="B4963" s="12"/>
      <c r="C4963" s="9"/>
      <c r="D4963" s="9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  <c r="Y4963" s="6"/>
      <c r="Z4963" s="6"/>
      <c r="AA4963" s="6"/>
      <c r="AB4963" s="6"/>
      <c r="AC4963" s="6"/>
      <c r="AD4963" s="6"/>
      <c r="AE4963" s="6"/>
      <c r="AF4963" s="6"/>
      <c r="AG4963" s="6"/>
      <c r="AH4963" s="6"/>
      <c r="AI4963" s="6"/>
      <c r="AJ4963" s="6"/>
    </row>
    <row r="4964" spans="2:36" s="1" customFormat="1" ht="12.75">
      <c r="B4964" s="12"/>
      <c r="C4964" s="9"/>
      <c r="D4964" s="9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  <c r="Y4964" s="6"/>
      <c r="Z4964" s="6"/>
      <c r="AA4964" s="6"/>
      <c r="AB4964" s="6"/>
      <c r="AC4964" s="6"/>
      <c r="AD4964" s="6"/>
      <c r="AE4964" s="6"/>
      <c r="AF4964" s="6"/>
      <c r="AG4964" s="6"/>
      <c r="AH4964" s="6"/>
      <c r="AI4964" s="6"/>
      <c r="AJ4964" s="6"/>
    </row>
    <row r="4965" spans="2:36" s="1" customFormat="1" ht="12.75">
      <c r="B4965" s="12"/>
      <c r="C4965" s="9"/>
      <c r="D4965" s="9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  <c r="Y4965" s="6"/>
      <c r="Z4965" s="6"/>
      <c r="AA4965" s="6"/>
      <c r="AB4965" s="6"/>
      <c r="AC4965" s="6"/>
      <c r="AD4965" s="6"/>
      <c r="AE4965" s="6"/>
      <c r="AF4965" s="6"/>
      <c r="AG4965" s="6"/>
      <c r="AH4965" s="6"/>
      <c r="AI4965" s="6"/>
      <c r="AJ4965" s="6"/>
    </row>
    <row r="4966" spans="2:36" s="1" customFormat="1" ht="12.75">
      <c r="B4966" s="12"/>
      <c r="C4966" s="9"/>
      <c r="D4966" s="9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  <c r="Y4966" s="6"/>
      <c r="Z4966" s="6"/>
      <c r="AA4966" s="6"/>
      <c r="AB4966" s="6"/>
      <c r="AC4966" s="6"/>
      <c r="AD4966" s="6"/>
      <c r="AE4966" s="6"/>
      <c r="AF4966" s="6"/>
      <c r="AG4966" s="6"/>
      <c r="AH4966" s="6"/>
      <c r="AI4966" s="6"/>
      <c r="AJ4966" s="6"/>
    </row>
    <row r="4967" spans="2:36" s="1" customFormat="1" ht="12.75">
      <c r="B4967" s="12"/>
      <c r="C4967" s="9"/>
      <c r="D4967" s="9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  <c r="AB4967" s="6"/>
      <c r="AC4967" s="6"/>
      <c r="AD4967" s="6"/>
      <c r="AE4967" s="6"/>
      <c r="AF4967" s="6"/>
      <c r="AG4967" s="6"/>
      <c r="AH4967" s="6"/>
      <c r="AI4967" s="6"/>
      <c r="AJ4967" s="6"/>
    </row>
    <row r="4968" spans="2:36" s="1" customFormat="1" ht="12.75">
      <c r="B4968" s="12"/>
      <c r="C4968" s="9"/>
      <c r="D4968" s="9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  <c r="AB4968" s="6"/>
      <c r="AC4968" s="6"/>
      <c r="AD4968" s="6"/>
      <c r="AE4968" s="6"/>
      <c r="AF4968" s="6"/>
      <c r="AG4968" s="6"/>
      <c r="AH4968" s="6"/>
      <c r="AI4968" s="6"/>
      <c r="AJ4968" s="6"/>
    </row>
    <row r="4969" spans="2:36" s="1" customFormat="1" ht="12.75">
      <c r="B4969" s="12"/>
      <c r="C4969" s="9"/>
      <c r="D4969" s="9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  <c r="Y4969" s="6"/>
      <c r="Z4969" s="6"/>
      <c r="AA4969" s="6"/>
      <c r="AB4969" s="6"/>
      <c r="AC4969" s="6"/>
      <c r="AD4969" s="6"/>
      <c r="AE4969" s="6"/>
      <c r="AF4969" s="6"/>
      <c r="AG4969" s="6"/>
      <c r="AH4969" s="6"/>
      <c r="AI4969" s="6"/>
      <c r="AJ4969" s="6"/>
    </row>
    <row r="4970" spans="2:36" s="1" customFormat="1" ht="12.75">
      <c r="B4970" s="12"/>
      <c r="C4970" s="9"/>
      <c r="D4970" s="9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  <c r="Y4970" s="6"/>
      <c r="Z4970" s="6"/>
      <c r="AA4970" s="6"/>
      <c r="AB4970" s="6"/>
      <c r="AC4970" s="6"/>
      <c r="AD4970" s="6"/>
      <c r="AE4970" s="6"/>
      <c r="AF4970" s="6"/>
      <c r="AG4970" s="6"/>
      <c r="AH4970" s="6"/>
      <c r="AI4970" s="6"/>
      <c r="AJ4970" s="6"/>
    </row>
    <row r="4971" spans="2:36" s="1" customFormat="1" ht="12.75">
      <c r="B4971" s="12"/>
      <c r="C4971" s="9"/>
      <c r="D4971" s="9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  <c r="Y4971" s="6"/>
      <c r="Z4971" s="6"/>
      <c r="AA4971" s="6"/>
      <c r="AB4971" s="6"/>
      <c r="AC4971" s="6"/>
      <c r="AD4971" s="6"/>
      <c r="AE4971" s="6"/>
      <c r="AF4971" s="6"/>
      <c r="AG4971" s="6"/>
      <c r="AH4971" s="6"/>
      <c r="AI4971" s="6"/>
      <c r="AJ4971" s="6"/>
    </row>
    <row r="4972" spans="2:36" s="1" customFormat="1" ht="12.75">
      <c r="B4972" s="12"/>
      <c r="C4972" s="9"/>
      <c r="D4972" s="9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  <c r="Y4972" s="6"/>
      <c r="Z4972" s="6"/>
      <c r="AA4972" s="6"/>
      <c r="AB4972" s="6"/>
      <c r="AC4972" s="6"/>
      <c r="AD4972" s="6"/>
      <c r="AE4972" s="6"/>
      <c r="AF4972" s="6"/>
      <c r="AG4972" s="6"/>
      <c r="AH4972" s="6"/>
      <c r="AI4972" s="6"/>
      <c r="AJ4972" s="6"/>
    </row>
    <row r="4973" spans="2:36" s="1" customFormat="1" ht="12.75">
      <c r="B4973" s="12"/>
      <c r="C4973" s="9"/>
      <c r="D4973" s="9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  <c r="Y4973" s="6"/>
      <c r="Z4973" s="6"/>
      <c r="AA4973" s="6"/>
      <c r="AB4973" s="6"/>
      <c r="AC4973" s="6"/>
      <c r="AD4973" s="6"/>
      <c r="AE4973" s="6"/>
      <c r="AF4973" s="6"/>
      <c r="AG4973" s="6"/>
      <c r="AH4973" s="6"/>
      <c r="AI4973" s="6"/>
      <c r="AJ4973" s="6"/>
    </row>
    <row r="4974" spans="2:36" s="1" customFormat="1" ht="12.75">
      <c r="B4974" s="12"/>
      <c r="C4974" s="9"/>
      <c r="D4974" s="9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  <c r="Y4974" s="6"/>
      <c r="Z4974" s="6"/>
      <c r="AA4974" s="6"/>
      <c r="AB4974" s="6"/>
      <c r="AC4974" s="6"/>
      <c r="AD4974" s="6"/>
      <c r="AE4974" s="6"/>
      <c r="AF4974" s="6"/>
      <c r="AG4974" s="6"/>
      <c r="AH4974" s="6"/>
      <c r="AI4974" s="6"/>
      <c r="AJ4974" s="6"/>
    </row>
    <row r="4975" spans="2:36" s="1" customFormat="1" ht="12.75">
      <c r="B4975" s="12"/>
      <c r="C4975" s="9"/>
      <c r="D4975" s="9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  <c r="Y4975" s="6"/>
      <c r="Z4975" s="6"/>
      <c r="AA4975" s="6"/>
      <c r="AB4975" s="6"/>
      <c r="AC4975" s="6"/>
      <c r="AD4975" s="6"/>
      <c r="AE4975" s="6"/>
      <c r="AF4975" s="6"/>
      <c r="AG4975" s="6"/>
      <c r="AH4975" s="6"/>
      <c r="AI4975" s="6"/>
      <c r="AJ4975" s="6"/>
    </row>
    <row r="4976" spans="2:36" s="1" customFormat="1" ht="12.75">
      <c r="B4976" s="12"/>
      <c r="C4976" s="9"/>
      <c r="D4976" s="9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  <c r="Y4976" s="6"/>
      <c r="Z4976" s="6"/>
      <c r="AA4976" s="6"/>
      <c r="AB4976" s="6"/>
      <c r="AC4976" s="6"/>
      <c r="AD4976" s="6"/>
      <c r="AE4976" s="6"/>
      <c r="AF4976" s="6"/>
      <c r="AG4976" s="6"/>
      <c r="AH4976" s="6"/>
      <c r="AI4976" s="6"/>
      <c r="AJ4976" s="6"/>
    </row>
    <row r="4977" spans="2:36" s="1" customFormat="1" ht="12.75">
      <c r="B4977" s="12"/>
      <c r="C4977" s="9"/>
      <c r="D4977" s="9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  <c r="Y4977" s="6"/>
      <c r="Z4977" s="6"/>
      <c r="AA4977" s="6"/>
      <c r="AB4977" s="6"/>
      <c r="AC4977" s="6"/>
      <c r="AD4977" s="6"/>
      <c r="AE4977" s="6"/>
      <c r="AF4977" s="6"/>
      <c r="AG4977" s="6"/>
      <c r="AH4977" s="6"/>
      <c r="AI4977" s="6"/>
      <c r="AJ4977" s="6"/>
    </row>
    <row r="4978" spans="2:36" s="1" customFormat="1" ht="12.75">
      <c r="B4978" s="12"/>
      <c r="C4978" s="9"/>
      <c r="D4978" s="9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  <c r="Y4978" s="6"/>
      <c r="Z4978" s="6"/>
      <c r="AA4978" s="6"/>
      <c r="AB4978" s="6"/>
      <c r="AC4978" s="6"/>
      <c r="AD4978" s="6"/>
      <c r="AE4978" s="6"/>
      <c r="AF4978" s="6"/>
      <c r="AG4978" s="6"/>
      <c r="AH4978" s="6"/>
      <c r="AI4978" s="6"/>
      <c r="AJ4978" s="6"/>
    </row>
    <row r="4979" spans="2:36" s="1" customFormat="1" ht="12.75">
      <c r="B4979" s="12"/>
      <c r="C4979" s="9"/>
      <c r="D4979" s="9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  <c r="Y4979" s="6"/>
      <c r="Z4979" s="6"/>
      <c r="AA4979" s="6"/>
      <c r="AB4979" s="6"/>
      <c r="AC4979" s="6"/>
      <c r="AD4979" s="6"/>
      <c r="AE4979" s="6"/>
      <c r="AF4979" s="6"/>
      <c r="AG4979" s="6"/>
      <c r="AH4979" s="6"/>
      <c r="AI4979" s="6"/>
      <c r="AJ4979" s="6"/>
    </row>
    <row r="4980" spans="2:36" s="1" customFormat="1" ht="12.75">
      <c r="B4980" s="12"/>
      <c r="C4980" s="9"/>
      <c r="D4980" s="9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  <c r="Y4980" s="6"/>
      <c r="Z4980" s="6"/>
      <c r="AA4980" s="6"/>
      <c r="AB4980" s="6"/>
      <c r="AC4980" s="6"/>
      <c r="AD4980" s="6"/>
      <c r="AE4980" s="6"/>
      <c r="AF4980" s="6"/>
      <c r="AG4980" s="6"/>
      <c r="AH4980" s="6"/>
      <c r="AI4980" s="6"/>
      <c r="AJ4980" s="6"/>
    </row>
    <row r="4981" spans="2:36" s="1" customFormat="1" ht="12.75">
      <c r="B4981" s="12"/>
      <c r="C4981" s="9"/>
      <c r="D4981" s="9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  <c r="Y4981" s="6"/>
      <c r="Z4981" s="6"/>
      <c r="AA4981" s="6"/>
      <c r="AB4981" s="6"/>
      <c r="AC4981" s="6"/>
      <c r="AD4981" s="6"/>
      <c r="AE4981" s="6"/>
      <c r="AF4981" s="6"/>
      <c r="AG4981" s="6"/>
      <c r="AH4981" s="6"/>
      <c r="AI4981" s="6"/>
      <c r="AJ4981" s="6"/>
    </row>
    <row r="4982" spans="2:36" s="1" customFormat="1" ht="12.75">
      <c r="B4982" s="12"/>
      <c r="C4982" s="9"/>
      <c r="D4982" s="9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  <c r="Y4982" s="6"/>
      <c r="Z4982" s="6"/>
      <c r="AA4982" s="6"/>
      <c r="AB4982" s="6"/>
      <c r="AC4982" s="6"/>
      <c r="AD4982" s="6"/>
      <c r="AE4982" s="6"/>
      <c r="AF4982" s="6"/>
      <c r="AG4982" s="6"/>
      <c r="AH4982" s="6"/>
      <c r="AI4982" s="6"/>
      <c r="AJ4982" s="6"/>
    </row>
    <row r="4983" spans="2:36" s="1" customFormat="1" ht="12.75">
      <c r="B4983" s="12"/>
      <c r="C4983" s="9"/>
      <c r="D4983" s="9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  <c r="Y4983" s="6"/>
      <c r="Z4983" s="6"/>
      <c r="AA4983" s="6"/>
      <c r="AB4983" s="6"/>
      <c r="AC4983" s="6"/>
      <c r="AD4983" s="6"/>
      <c r="AE4983" s="6"/>
      <c r="AF4983" s="6"/>
      <c r="AG4983" s="6"/>
      <c r="AH4983" s="6"/>
      <c r="AI4983" s="6"/>
      <c r="AJ4983" s="6"/>
    </row>
    <row r="4984" spans="2:36" s="1" customFormat="1" ht="12.75">
      <c r="B4984" s="12"/>
      <c r="C4984" s="9"/>
      <c r="D4984" s="9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  <c r="Y4984" s="6"/>
      <c r="Z4984" s="6"/>
      <c r="AA4984" s="6"/>
      <c r="AB4984" s="6"/>
      <c r="AC4984" s="6"/>
      <c r="AD4984" s="6"/>
      <c r="AE4984" s="6"/>
      <c r="AF4984" s="6"/>
      <c r="AG4984" s="6"/>
      <c r="AH4984" s="6"/>
      <c r="AI4984" s="6"/>
      <c r="AJ4984" s="6"/>
    </row>
    <row r="4985" spans="2:36" s="1" customFormat="1" ht="12.75">
      <c r="B4985" s="12"/>
      <c r="C4985" s="9"/>
      <c r="D4985" s="9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  <c r="Y4985" s="6"/>
      <c r="Z4985" s="6"/>
      <c r="AA4985" s="6"/>
      <c r="AB4985" s="6"/>
      <c r="AC4985" s="6"/>
      <c r="AD4985" s="6"/>
      <c r="AE4985" s="6"/>
      <c r="AF4985" s="6"/>
      <c r="AG4985" s="6"/>
      <c r="AH4985" s="6"/>
      <c r="AI4985" s="6"/>
      <c r="AJ4985" s="6"/>
    </row>
    <row r="4986" spans="2:36" s="1" customFormat="1" ht="12.75">
      <c r="B4986" s="12"/>
      <c r="C4986" s="9"/>
      <c r="D4986" s="9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  <c r="Y4986" s="6"/>
      <c r="Z4986" s="6"/>
      <c r="AA4986" s="6"/>
      <c r="AB4986" s="6"/>
      <c r="AC4986" s="6"/>
      <c r="AD4986" s="6"/>
      <c r="AE4986" s="6"/>
      <c r="AF4986" s="6"/>
      <c r="AG4986" s="6"/>
      <c r="AH4986" s="6"/>
      <c r="AI4986" s="6"/>
      <c r="AJ4986" s="6"/>
    </row>
    <row r="4987" spans="2:36" s="1" customFormat="1" ht="12.75">
      <c r="B4987" s="12"/>
      <c r="C4987" s="9"/>
      <c r="D4987" s="9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  <c r="Y4987" s="6"/>
      <c r="Z4987" s="6"/>
      <c r="AA4987" s="6"/>
      <c r="AB4987" s="6"/>
      <c r="AC4987" s="6"/>
      <c r="AD4987" s="6"/>
      <c r="AE4987" s="6"/>
      <c r="AF4987" s="6"/>
      <c r="AG4987" s="6"/>
      <c r="AH4987" s="6"/>
      <c r="AI4987" s="6"/>
      <c r="AJ4987" s="6"/>
    </row>
    <row r="4988" spans="2:36" s="1" customFormat="1" ht="12.75">
      <c r="B4988" s="12"/>
      <c r="C4988" s="9"/>
      <c r="D4988" s="9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  <c r="Y4988" s="6"/>
      <c r="Z4988" s="6"/>
      <c r="AA4988" s="6"/>
      <c r="AB4988" s="6"/>
      <c r="AC4988" s="6"/>
      <c r="AD4988" s="6"/>
      <c r="AE4988" s="6"/>
      <c r="AF4988" s="6"/>
      <c r="AG4988" s="6"/>
      <c r="AH4988" s="6"/>
      <c r="AI4988" s="6"/>
      <c r="AJ4988" s="6"/>
    </row>
    <row r="4989" spans="2:36" s="1" customFormat="1" ht="12.75">
      <c r="B4989" s="12"/>
      <c r="C4989" s="9"/>
      <c r="D4989" s="9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  <c r="Y4989" s="6"/>
      <c r="Z4989" s="6"/>
      <c r="AA4989" s="6"/>
      <c r="AB4989" s="6"/>
      <c r="AC4989" s="6"/>
      <c r="AD4989" s="6"/>
      <c r="AE4989" s="6"/>
      <c r="AF4989" s="6"/>
      <c r="AG4989" s="6"/>
      <c r="AH4989" s="6"/>
      <c r="AI4989" s="6"/>
      <c r="AJ4989" s="6"/>
    </row>
    <row r="4990" spans="2:36" s="1" customFormat="1" ht="12.75">
      <c r="B4990" s="12"/>
      <c r="C4990" s="9"/>
      <c r="D4990" s="9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  <c r="Y4990" s="6"/>
      <c r="Z4990" s="6"/>
      <c r="AA4990" s="6"/>
      <c r="AB4990" s="6"/>
      <c r="AC4990" s="6"/>
      <c r="AD4990" s="6"/>
      <c r="AE4990" s="6"/>
      <c r="AF4990" s="6"/>
      <c r="AG4990" s="6"/>
      <c r="AH4990" s="6"/>
      <c r="AI4990" s="6"/>
      <c r="AJ4990" s="6"/>
    </row>
    <row r="4991" spans="2:36" s="1" customFormat="1" ht="12.75">
      <c r="B4991" s="12"/>
      <c r="C4991" s="9"/>
      <c r="D4991" s="9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  <c r="Y4991" s="6"/>
      <c r="Z4991" s="6"/>
      <c r="AA4991" s="6"/>
      <c r="AB4991" s="6"/>
      <c r="AC4991" s="6"/>
      <c r="AD4991" s="6"/>
      <c r="AE4991" s="6"/>
      <c r="AF4991" s="6"/>
      <c r="AG4991" s="6"/>
      <c r="AH4991" s="6"/>
      <c r="AI4991" s="6"/>
      <c r="AJ4991" s="6"/>
    </row>
    <row r="4992" spans="2:36" s="1" customFormat="1" ht="12.75">
      <c r="B4992" s="12"/>
      <c r="C4992" s="9"/>
      <c r="D4992" s="9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  <c r="Y4992" s="6"/>
      <c r="Z4992" s="6"/>
      <c r="AA4992" s="6"/>
      <c r="AB4992" s="6"/>
      <c r="AC4992" s="6"/>
      <c r="AD4992" s="6"/>
      <c r="AE4992" s="6"/>
      <c r="AF4992" s="6"/>
      <c r="AG4992" s="6"/>
      <c r="AH4992" s="6"/>
      <c r="AI4992" s="6"/>
      <c r="AJ4992" s="6"/>
    </row>
    <row r="4993" spans="2:36" s="1" customFormat="1" ht="12.75">
      <c r="B4993" s="12"/>
      <c r="C4993" s="9"/>
      <c r="D4993" s="9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  <c r="Y4993" s="6"/>
      <c r="Z4993" s="6"/>
      <c r="AA4993" s="6"/>
      <c r="AB4993" s="6"/>
      <c r="AC4993" s="6"/>
      <c r="AD4993" s="6"/>
      <c r="AE4993" s="6"/>
      <c r="AF4993" s="6"/>
      <c r="AG4993" s="6"/>
      <c r="AH4993" s="6"/>
      <c r="AI4993" s="6"/>
      <c r="AJ4993" s="6"/>
    </row>
    <row r="4994" spans="2:36" s="1" customFormat="1" ht="12.75">
      <c r="B4994" s="12"/>
      <c r="C4994" s="9"/>
      <c r="D4994" s="9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  <c r="AB4994" s="6"/>
      <c r="AC4994" s="6"/>
      <c r="AD4994" s="6"/>
      <c r="AE4994" s="6"/>
      <c r="AF4994" s="6"/>
      <c r="AG4994" s="6"/>
      <c r="AH4994" s="6"/>
      <c r="AI4994" s="6"/>
      <c r="AJ4994" s="6"/>
    </row>
    <row r="4995" spans="2:36" s="1" customFormat="1" ht="12.75">
      <c r="B4995" s="12"/>
      <c r="C4995" s="9"/>
      <c r="D4995" s="9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6"/>
      <c r="AC4995" s="6"/>
      <c r="AD4995" s="6"/>
      <c r="AE4995" s="6"/>
      <c r="AF4995" s="6"/>
      <c r="AG4995" s="6"/>
      <c r="AH4995" s="6"/>
      <c r="AI4995" s="6"/>
      <c r="AJ4995" s="6"/>
    </row>
    <row r="4996" spans="2:36" s="1" customFormat="1" ht="12.75">
      <c r="B4996" s="12"/>
      <c r="C4996" s="9"/>
      <c r="D4996" s="9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6"/>
      <c r="AC4996" s="6"/>
      <c r="AD4996" s="6"/>
      <c r="AE4996" s="6"/>
      <c r="AF4996" s="6"/>
      <c r="AG4996" s="6"/>
      <c r="AH4996" s="6"/>
      <c r="AI4996" s="6"/>
      <c r="AJ4996" s="6"/>
    </row>
    <row r="4997" spans="2:36" s="1" customFormat="1" ht="12.75">
      <c r="B4997" s="12"/>
      <c r="C4997" s="9"/>
      <c r="D4997" s="9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6"/>
      <c r="AC4997" s="6"/>
      <c r="AD4997" s="6"/>
      <c r="AE4997" s="6"/>
      <c r="AF4997" s="6"/>
      <c r="AG4997" s="6"/>
      <c r="AH4997" s="6"/>
      <c r="AI4997" s="6"/>
      <c r="AJ4997" s="6"/>
    </row>
    <row r="4998" spans="2:36" s="1" customFormat="1" ht="12.75">
      <c r="B4998" s="12"/>
      <c r="C4998" s="9"/>
      <c r="D4998" s="9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  <c r="Y4998" s="6"/>
      <c r="Z4998" s="6"/>
      <c r="AA4998" s="6"/>
      <c r="AB4998" s="6"/>
      <c r="AC4998" s="6"/>
      <c r="AD4998" s="6"/>
      <c r="AE4998" s="6"/>
      <c r="AF4998" s="6"/>
      <c r="AG4998" s="6"/>
      <c r="AH4998" s="6"/>
      <c r="AI4998" s="6"/>
      <c r="AJ4998" s="6"/>
    </row>
    <row r="4999" spans="2:36" s="1" customFormat="1" ht="12.75">
      <c r="B4999" s="12"/>
      <c r="C4999" s="9"/>
      <c r="D4999" s="9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  <c r="Y4999" s="6"/>
      <c r="Z4999" s="6"/>
      <c r="AA4999" s="6"/>
      <c r="AB4999" s="6"/>
      <c r="AC4999" s="6"/>
      <c r="AD4999" s="6"/>
      <c r="AE4999" s="6"/>
      <c r="AF4999" s="6"/>
      <c r="AG4999" s="6"/>
      <c r="AH4999" s="6"/>
      <c r="AI4999" s="6"/>
      <c r="AJ4999" s="6"/>
    </row>
    <row r="5000" spans="2:36" s="1" customFormat="1" ht="12.75">
      <c r="B5000" s="12"/>
      <c r="C5000" s="9"/>
      <c r="D5000" s="9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  <c r="Y5000" s="6"/>
      <c r="Z5000" s="6"/>
      <c r="AA5000" s="6"/>
      <c r="AB5000" s="6"/>
      <c r="AC5000" s="6"/>
      <c r="AD5000" s="6"/>
      <c r="AE5000" s="6"/>
      <c r="AF5000" s="6"/>
      <c r="AG5000" s="6"/>
      <c r="AH5000" s="6"/>
      <c r="AI5000" s="6"/>
      <c r="AJ5000" s="6"/>
    </row>
    <row r="5001" spans="2:36" s="1" customFormat="1" ht="12.75">
      <c r="B5001" s="12"/>
      <c r="C5001" s="9"/>
      <c r="D5001" s="9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  <c r="Y5001" s="6"/>
      <c r="Z5001" s="6"/>
      <c r="AA5001" s="6"/>
      <c r="AB5001" s="6"/>
      <c r="AC5001" s="6"/>
      <c r="AD5001" s="6"/>
      <c r="AE5001" s="6"/>
      <c r="AF5001" s="6"/>
      <c r="AG5001" s="6"/>
      <c r="AH5001" s="6"/>
      <c r="AI5001" s="6"/>
      <c r="AJ5001" s="6"/>
    </row>
    <row r="5002" spans="2:36" s="1" customFormat="1" ht="12.75">
      <c r="B5002" s="12"/>
      <c r="C5002" s="9"/>
      <c r="D5002" s="9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  <c r="Y5002" s="6"/>
      <c r="Z5002" s="6"/>
      <c r="AA5002" s="6"/>
      <c r="AB5002" s="6"/>
      <c r="AC5002" s="6"/>
      <c r="AD5002" s="6"/>
      <c r="AE5002" s="6"/>
      <c r="AF5002" s="6"/>
      <c r="AG5002" s="6"/>
      <c r="AH5002" s="6"/>
      <c r="AI5002" s="6"/>
      <c r="AJ5002" s="6"/>
    </row>
    <row r="5003" spans="2:36" s="1" customFormat="1" ht="12.75">
      <c r="B5003" s="12"/>
      <c r="C5003" s="9"/>
      <c r="D5003" s="9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  <c r="Y5003" s="6"/>
      <c r="Z5003" s="6"/>
      <c r="AA5003" s="6"/>
      <c r="AB5003" s="6"/>
      <c r="AC5003" s="6"/>
      <c r="AD5003" s="6"/>
      <c r="AE5003" s="6"/>
      <c r="AF5003" s="6"/>
      <c r="AG5003" s="6"/>
      <c r="AH5003" s="6"/>
      <c r="AI5003" s="6"/>
      <c r="AJ5003" s="6"/>
    </row>
    <row r="5004" spans="2:36" s="1" customFormat="1" ht="12.75">
      <c r="B5004" s="12"/>
      <c r="C5004" s="9"/>
      <c r="D5004" s="9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  <c r="Y5004" s="6"/>
      <c r="Z5004" s="6"/>
      <c r="AA5004" s="6"/>
      <c r="AB5004" s="6"/>
      <c r="AC5004" s="6"/>
      <c r="AD5004" s="6"/>
      <c r="AE5004" s="6"/>
      <c r="AF5004" s="6"/>
      <c r="AG5004" s="6"/>
      <c r="AH5004" s="6"/>
      <c r="AI5004" s="6"/>
      <c r="AJ5004" s="6"/>
    </row>
    <row r="5005" spans="2:36" s="1" customFormat="1" ht="12.75">
      <c r="B5005" s="12"/>
      <c r="C5005" s="9"/>
      <c r="D5005" s="9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  <c r="Y5005" s="6"/>
      <c r="Z5005" s="6"/>
      <c r="AA5005" s="6"/>
      <c r="AB5005" s="6"/>
      <c r="AC5005" s="6"/>
      <c r="AD5005" s="6"/>
      <c r="AE5005" s="6"/>
      <c r="AF5005" s="6"/>
      <c r="AG5005" s="6"/>
      <c r="AH5005" s="6"/>
      <c r="AI5005" s="6"/>
      <c r="AJ5005" s="6"/>
    </row>
    <row r="5006" spans="2:36" s="1" customFormat="1" ht="12.75">
      <c r="B5006" s="12"/>
      <c r="C5006" s="9"/>
      <c r="D5006" s="9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  <c r="AH5006" s="6"/>
      <c r="AI5006" s="6"/>
      <c r="AJ5006" s="6"/>
    </row>
    <row r="5007" spans="2:36" s="1" customFormat="1" ht="12.75">
      <c r="B5007" s="12"/>
      <c r="C5007" s="9"/>
      <c r="D5007" s="9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  <c r="Y5007" s="6"/>
      <c r="Z5007" s="6"/>
      <c r="AA5007" s="6"/>
      <c r="AB5007" s="6"/>
      <c r="AC5007" s="6"/>
      <c r="AD5007" s="6"/>
      <c r="AE5007" s="6"/>
      <c r="AF5007" s="6"/>
      <c r="AG5007" s="6"/>
      <c r="AH5007" s="6"/>
      <c r="AI5007" s="6"/>
      <c r="AJ5007" s="6"/>
    </row>
    <row r="5008" spans="2:36" s="1" customFormat="1" ht="12.75">
      <c r="B5008" s="12"/>
      <c r="C5008" s="9"/>
      <c r="D5008" s="9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  <c r="Y5008" s="6"/>
      <c r="Z5008" s="6"/>
      <c r="AA5008" s="6"/>
      <c r="AB5008" s="6"/>
      <c r="AC5008" s="6"/>
      <c r="AD5008" s="6"/>
      <c r="AE5008" s="6"/>
      <c r="AF5008" s="6"/>
      <c r="AG5008" s="6"/>
      <c r="AH5008" s="6"/>
      <c r="AI5008" s="6"/>
      <c r="AJ5008" s="6"/>
    </row>
    <row r="5009" spans="2:36" s="1" customFormat="1" ht="12.75">
      <c r="B5009" s="12"/>
      <c r="C5009" s="9"/>
      <c r="D5009" s="9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  <c r="Y5009" s="6"/>
      <c r="Z5009" s="6"/>
      <c r="AA5009" s="6"/>
      <c r="AB5009" s="6"/>
      <c r="AC5009" s="6"/>
      <c r="AD5009" s="6"/>
      <c r="AE5009" s="6"/>
      <c r="AF5009" s="6"/>
      <c r="AG5009" s="6"/>
      <c r="AH5009" s="6"/>
      <c r="AI5009" s="6"/>
      <c r="AJ5009" s="6"/>
    </row>
    <row r="5010" spans="2:36" s="1" customFormat="1" ht="12.75">
      <c r="B5010" s="12"/>
      <c r="C5010" s="9"/>
      <c r="D5010" s="9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  <c r="Y5010" s="6"/>
      <c r="Z5010" s="6"/>
      <c r="AA5010" s="6"/>
      <c r="AB5010" s="6"/>
      <c r="AC5010" s="6"/>
      <c r="AD5010" s="6"/>
      <c r="AE5010" s="6"/>
      <c r="AF5010" s="6"/>
      <c r="AG5010" s="6"/>
      <c r="AH5010" s="6"/>
      <c r="AI5010" s="6"/>
      <c r="AJ5010" s="6"/>
    </row>
    <row r="5011" spans="2:36" s="1" customFormat="1" ht="12.75">
      <c r="B5011" s="12"/>
      <c r="C5011" s="9"/>
      <c r="D5011" s="9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  <c r="Y5011" s="6"/>
      <c r="Z5011" s="6"/>
      <c r="AA5011" s="6"/>
      <c r="AB5011" s="6"/>
      <c r="AC5011" s="6"/>
      <c r="AD5011" s="6"/>
      <c r="AE5011" s="6"/>
      <c r="AF5011" s="6"/>
      <c r="AG5011" s="6"/>
      <c r="AH5011" s="6"/>
      <c r="AI5011" s="6"/>
      <c r="AJ5011" s="6"/>
    </row>
    <row r="5012" spans="2:36" s="1" customFormat="1" ht="12.75">
      <c r="B5012" s="12"/>
      <c r="C5012" s="9"/>
      <c r="D5012" s="9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  <c r="Y5012" s="6"/>
      <c r="Z5012" s="6"/>
      <c r="AA5012" s="6"/>
      <c r="AB5012" s="6"/>
      <c r="AC5012" s="6"/>
      <c r="AD5012" s="6"/>
      <c r="AE5012" s="6"/>
      <c r="AF5012" s="6"/>
      <c r="AG5012" s="6"/>
      <c r="AH5012" s="6"/>
      <c r="AI5012" s="6"/>
      <c r="AJ5012" s="6"/>
    </row>
    <row r="5013" spans="2:36" s="1" customFormat="1" ht="12.75">
      <c r="B5013" s="12"/>
      <c r="C5013" s="9"/>
      <c r="D5013" s="9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  <c r="Y5013" s="6"/>
      <c r="Z5013" s="6"/>
      <c r="AA5013" s="6"/>
      <c r="AB5013" s="6"/>
      <c r="AC5013" s="6"/>
      <c r="AD5013" s="6"/>
      <c r="AE5013" s="6"/>
      <c r="AF5013" s="6"/>
      <c r="AG5013" s="6"/>
      <c r="AH5013" s="6"/>
      <c r="AI5013" s="6"/>
      <c r="AJ5013" s="6"/>
    </row>
    <row r="5014" spans="2:36" s="1" customFormat="1" ht="12.75">
      <c r="B5014" s="12"/>
      <c r="C5014" s="9"/>
      <c r="D5014" s="9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  <c r="Y5014" s="6"/>
      <c r="Z5014" s="6"/>
      <c r="AA5014" s="6"/>
      <c r="AB5014" s="6"/>
      <c r="AC5014" s="6"/>
      <c r="AD5014" s="6"/>
      <c r="AE5014" s="6"/>
      <c r="AF5014" s="6"/>
      <c r="AG5014" s="6"/>
      <c r="AH5014" s="6"/>
      <c r="AI5014" s="6"/>
      <c r="AJ5014" s="6"/>
    </row>
    <row r="5015" spans="2:36" s="1" customFormat="1" ht="12.75">
      <c r="B5015" s="12"/>
      <c r="C5015" s="9"/>
      <c r="D5015" s="9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  <c r="Y5015" s="6"/>
      <c r="Z5015" s="6"/>
      <c r="AA5015" s="6"/>
      <c r="AB5015" s="6"/>
      <c r="AC5015" s="6"/>
      <c r="AD5015" s="6"/>
      <c r="AE5015" s="6"/>
      <c r="AF5015" s="6"/>
      <c r="AG5015" s="6"/>
      <c r="AH5015" s="6"/>
      <c r="AI5015" s="6"/>
      <c r="AJ5015" s="6"/>
    </row>
    <row r="5016" spans="2:36" s="1" customFormat="1" ht="12.75">
      <c r="B5016" s="12"/>
      <c r="C5016" s="9"/>
      <c r="D5016" s="9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  <c r="Y5016" s="6"/>
      <c r="Z5016" s="6"/>
      <c r="AA5016" s="6"/>
      <c r="AB5016" s="6"/>
      <c r="AC5016" s="6"/>
      <c r="AD5016" s="6"/>
      <c r="AE5016" s="6"/>
      <c r="AF5016" s="6"/>
      <c r="AG5016" s="6"/>
      <c r="AH5016" s="6"/>
      <c r="AI5016" s="6"/>
      <c r="AJ5016" s="6"/>
    </row>
    <row r="5017" spans="2:36" s="1" customFormat="1" ht="12.75">
      <c r="B5017" s="12"/>
      <c r="C5017" s="9"/>
      <c r="D5017" s="9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  <c r="Y5017" s="6"/>
      <c r="Z5017" s="6"/>
      <c r="AA5017" s="6"/>
      <c r="AB5017" s="6"/>
      <c r="AC5017" s="6"/>
      <c r="AD5017" s="6"/>
      <c r="AE5017" s="6"/>
      <c r="AF5017" s="6"/>
      <c r="AG5017" s="6"/>
      <c r="AH5017" s="6"/>
      <c r="AI5017" s="6"/>
      <c r="AJ5017" s="6"/>
    </row>
    <row r="5018" spans="2:36" s="1" customFormat="1" ht="12.75">
      <c r="B5018" s="12"/>
      <c r="C5018" s="9"/>
      <c r="D5018" s="9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  <c r="Y5018" s="6"/>
      <c r="Z5018" s="6"/>
      <c r="AA5018" s="6"/>
      <c r="AB5018" s="6"/>
      <c r="AC5018" s="6"/>
      <c r="AD5018" s="6"/>
      <c r="AE5018" s="6"/>
      <c r="AF5018" s="6"/>
      <c r="AG5018" s="6"/>
      <c r="AH5018" s="6"/>
      <c r="AI5018" s="6"/>
      <c r="AJ5018" s="6"/>
    </row>
    <row r="5019" spans="2:36" s="1" customFormat="1" ht="12.75">
      <c r="B5019" s="12"/>
      <c r="C5019" s="9"/>
      <c r="D5019" s="9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  <c r="Y5019" s="6"/>
      <c r="Z5019" s="6"/>
      <c r="AA5019" s="6"/>
      <c r="AB5019" s="6"/>
      <c r="AC5019" s="6"/>
      <c r="AD5019" s="6"/>
      <c r="AE5019" s="6"/>
      <c r="AF5019" s="6"/>
      <c r="AG5019" s="6"/>
      <c r="AH5019" s="6"/>
      <c r="AI5019" s="6"/>
      <c r="AJ5019" s="6"/>
    </row>
    <row r="5020" spans="2:36" s="1" customFormat="1" ht="12.75">
      <c r="B5020" s="12"/>
      <c r="C5020" s="9"/>
      <c r="D5020" s="9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  <c r="Y5020" s="6"/>
      <c r="Z5020" s="6"/>
      <c r="AA5020" s="6"/>
      <c r="AB5020" s="6"/>
      <c r="AC5020" s="6"/>
      <c r="AD5020" s="6"/>
      <c r="AE5020" s="6"/>
      <c r="AF5020" s="6"/>
      <c r="AG5020" s="6"/>
      <c r="AH5020" s="6"/>
      <c r="AI5020" s="6"/>
      <c r="AJ5020" s="6"/>
    </row>
    <row r="5021" spans="2:36" s="1" customFormat="1" ht="12.75">
      <c r="B5021" s="12"/>
      <c r="C5021" s="9"/>
      <c r="D5021" s="9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  <c r="AB5021" s="6"/>
      <c r="AC5021" s="6"/>
      <c r="AD5021" s="6"/>
      <c r="AE5021" s="6"/>
      <c r="AF5021" s="6"/>
      <c r="AG5021" s="6"/>
      <c r="AH5021" s="6"/>
      <c r="AI5021" s="6"/>
      <c r="AJ5021" s="6"/>
    </row>
    <row r="5022" spans="2:36" s="1" customFormat="1" ht="12.75">
      <c r="B5022" s="12"/>
      <c r="C5022" s="9"/>
      <c r="D5022" s="9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  <c r="AB5022" s="6"/>
      <c r="AC5022" s="6"/>
      <c r="AD5022" s="6"/>
      <c r="AE5022" s="6"/>
      <c r="AF5022" s="6"/>
      <c r="AG5022" s="6"/>
      <c r="AH5022" s="6"/>
      <c r="AI5022" s="6"/>
      <c r="AJ5022" s="6"/>
    </row>
    <row r="5023" spans="2:36" s="1" customFormat="1" ht="12.75">
      <c r="B5023" s="12"/>
      <c r="C5023" s="9"/>
      <c r="D5023" s="9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  <c r="Y5023" s="6"/>
      <c r="Z5023" s="6"/>
      <c r="AA5023" s="6"/>
      <c r="AB5023" s="6"/>
      <c r="AC5023" s="6"/>
      <c r="AD5023" s="6"/>
      <c r="AE5023" s="6"/>
      <c r="AF5023" s="6"/>
      <c r="AG5023" s="6"/>
      <c r="AH5023" s="6"/>
      <c r="AI5023" s="6"/>
      <c r="AJ5023" s="6"/>
    </row>
    <row r="5024" spans="2:36" s="1" customFormat="1" ht="12.75">
      <c r="B5024" s="12"/>
      <c r="C5024" s="9"/>
      <c r="D5024" s="9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  <c r="Y5024" s="6"/>
      <c r="Z5024" s="6"/>
      <c r="AA5024" s="6"/>
      <c r="AB5024" s="6"/>
      <c r="AC5024" s="6"/>
      <c r="AD5024" s="6"/>
      <c r="AE5024" s="6"/>
      <c r="AF5024" s="6"/>
      <c r="AG5024" s="6"/>
      <c r="AH5024" s="6"/>
      <c r="AI5024" s="6"/>
      <c r="AJ5024" s="6"/>
    </row>
    <row r="5025" spans="2:36" s="1" customFormat="1" ht="12.75">
      <c r="B5025" s="12"/>
      <c r="C5025" s="9"/>
      <c r="D5025" s="9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  <c r="Y5025" s="6"/>
      <c r="Z5025" s="6"/>
      <c r="AA5025" s="6"/>
      <c r="AB5025" s="6"/>
      <c r="AC5025" s="6"/>
      <c r="AD5025" s="6"/>
      <c r="AE5025" s="6"/>
      <c r="AF5025" s="6"/>
      <c r="AG5025" s="6"/>
      <c r="AH5025" s="6"/>
      <c r="AI5025" s="6"/>
      <c r="AJ5025" s="6"/>
    </row>
    <row r="5026" spans="2:36" s="1" customFormat="1" ht="12.75">
      <c r="B5026" s="12"/>
      <c r="C5026" s="9"/>
      <c r="D5026" s="9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  <c r="Y5026" s="6"/>
      <c r="Z5026" s="6"/>
      <c r="AA5026" s="6"/>
      <c r="AB5026" s="6"/>
      <c r="AC5026" s="6"/>
      <c r="AD5026" s="6"/>
      <c r="AE5026" s="6"/>
      <c r="AF5026" s="6"/>
      <c r="AG5026" s="6"/>
      <c r="AH5026" s="6"/>
      <c r="AI5026" s="6"/>
      <c r="AJ5026" s="6"/>
    </row>
    <row r="5027" spans="2:36" s="1" customFormat="1" ht="12.75">
      <c r="B5027" s="12"/>
      <c r="C5027" s="9"/>
      <c r="D5027" s="9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  <c r="Y5027" s="6"/>
      <c r="Z5027" s="6"/>
      <c r="AA5027" s="6"/>
      <c r="AB5027" s="6"/>
      <c r="AC5027" s="6"/>
      <c r="AD5027" s="6"/>
      <c r="AE5027" s="6"/>
      <c r="AF5027" s="6"/>
      <c r="AG5027" s="6"/>
      <c r="AH5027" s="6"/>
      <c r="AI5027" s="6"/>
      <c r="AJ5027" s="6"/>
    </row>
    <row r="5028" spans="2:36" s="1" customFormat="1" ht="12.75">
      <c r="B5028" s="12"/>
      <c r="C5028" s="9"/>
      <c r="D5028" s="9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  <c r="Y5028" s="6"/>
      <c r="Z5028" s="6"/>
      <c r="AA5028" s="6"/>
      <c r="AB5028" s="6"/>
      <c r="AC5028" s="6"/>
      <c r="AD5028" s="6"/>
      <c r="AE5028" s="6"/>
      <c r="AF5028" s="6"/>
      <c r="AG5028" s="6"/>
      <c r="AH5028" s="6"/>
      <c r="AI5028" s="6"/>
      <c r="AJ5028" s="6"/>
    </row>
    <row r="5029" spans="2:36" s="1" customFormat="1" ht="12.75">
      <c r="B5029" s="12"/>
      <c r="C5029" s="9"/>
      <c r="D5029" s="9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  <c r="Y5029" s="6"/>
      <c r="Z5029" s="6"/>
      <c r="AA5029" s="6"/>
      <c r="AB5029" s="6"/>
      <c r="AC5029" s="6"/>
      <c r="AD5029" s="6"/>
      <c r="AE5029" s="6"/>
      <c r="AF5029" s="6"/>
      <c r="AG5029" s="6"/>
      <c r="AH5029" s="6"/>
      <c r="AI5029" s="6"/>
      <c r="AJ5029" s="6"/>
    </row>
    <row r="5030" spans="2:36" s="1" customFormat="1" ht="12.75">
      <c r="B5030" s="12"/>
      <c r="C5030" s="9"/>
      <c r="D5030" s="9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  <c r="Y5030" s="6"/>
      <c r="Z5030" s="6"/>
      <c r="AA5030" s="6"/>
      <c r="AB5030" s="6"/>
      <c r="AC5030" s="6"/>
      <c r="AD5030" s="6"/>
      <c r="AE5030" s="6"/>
      <c r="AF5030" s="6"/>
      <c r="AG5030" s="6"/>
      <c r="AH5030" s="6"/>
      <c r="AI5030" s="6"/>
      <c r="AJ5030" s="6"/>
    </row>
    <row r="5031" spans="2:36" s="1" customFormat="1" ht="12.75">
      <c r="B5031" s="12"/>
      <c r="C5031" s="9"/>
      <c r="D5031" s="9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  <c r="Y5031" s="6"/>
      <c r="Z5031" s="6"/>
      <c r="AA5031" s="6"/>
      <c r="AB5031" s="6"/>
      <c r="AC5031" s="6"/>
      <c r="AD5031" s="6"/>
      <c r="AE5031" s="6"/>
      <c r="AF5031" s="6"/>
      <c r="AG5031" s="6"/>
      <c r="AH5031" s="6"/>
      <c r="AI5031" s="6"/>
      <c r="AJ5031" s="6"/>
    </row>
    <row r="5032" spans="2:36" s="1" customFormat="1" ht="12.75">
      <c r="B5032" s="12"/>
      <c r="C5032" s="9"/>
      <c r="D5032" s="9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  <c r="Y5032" s="6"/>
      <c r="Z5032" s="6"/>
      <c r="AA5032" s="6"/>
      <c r="AB5032" s="6"/>
      <c r="AC5032" s="6"/>
      <c r="AD5032" s="6"/>
      <c r="AE5032" s="6"/>
      <c r="AF5032" s="6"/>
      <c r="AG5032" s="6"/>
      <c r="AH5032" s="6"/>
      <c r="AI5032" s="6"/>
      <c r="AJ5032" s="6"/>
    </row>
    <row r="5033" spans="2:36" s="1" customFormat="1" ht="12.75">
      <c r="B5033" s="12"/>
      <c r="C5033" s="9"/>
      <c r="D5033" s="9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  <c r="Y5033" s="6"/>
      <c r="Z5033" s="6"/>
      <c r="AA5033" s="6"/>
      <c r="AB5033" s="6"/>
      <c r="AC5033" s="6"/>
      <c r="AD5033" s="6"/>
      <c r="AE5033" s="6"/>
      <c r="AF5033" s="6"/>
      <c r="AG5033" s="6"/>
      <c r="AH5033" s="6"/>
      <c r="AI5033" s="6"/>
      <c r="AJ5033" s="6"/>
    </row>
    <row r="5034" spans="2:36" s="1" customFormat="1" ht="12.75">
      <c r="B5034" s="12"/>
      <c r="C5034" s="9"/>
      <c r="D5034" s="9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  <c r="Y5034" s="6"/>
      <c r="Z5034" s="6"/>
      <c r="AA5034" s="6"/>
      <c r="AB5034" s="6"/>
      <c r="AC5034" s="6"/>
      <c r="AD5034" s="6"/>
      <c r="AE5034" s="6"/>
      <c r="AF5034" s="6"/>
      <c r="AG5034" s="6"/>
      <c r="AH5034" s="6"/>
      <c r="AI5034" s="6"/>
      <c r="AJ5034" s="6"/>
    </row>
    <row r="5035" spans="2:36" s="1" customFormat="1" ht="12.75">
      <c r="B5035" s="12"/>
      <c r="C5035" s="9"/>
      <c r="D5035" s="9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  <c r="Y5035" s="6"/>
      <c r="Z5035" s="6"/>
      <c r="AA5035" s="6"/>
      <c r="AB5035" s="6"/>
      <c r="AC5035" s="6"/>
      <c r="AD5035" s="6"/>
      <c r="AE5035" s="6"/>
      <c r="AF5035" s="6"/>
      <c r="AG5035" s="6"/>
      <c r="AH5035" s="6"/>
      <c r="AI5035" s="6"/>
      <c r="AJ5035" s="6"/>
    </row>
    <row r="5036" spans="2:36" s="1" customFormat="1" ht="12.75">
      <c r="B5036" s="12"/>
      <c r="C5036" s="9"/>
      <c r="D5036" s="9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  <c r="Y5036" s="6"/>
      <c r="Z5036" s="6"/>
      <c r="AA5036" s="6"/>
      <c r="AB5036" s="6"/>
      <c r="AC5036" s="6"/>
      <c r="AD5036" s="6"/>
      <c r="AE5036" s="6"/>
      <c r="AF5036" s="6"/>
      <c r="AG5036" s="6"/>
      <c r="AH5036" s="6"/>
      <c r="AI5036" s="6"/>
      <c r="AJ5036" s="6"/>
    </row>
    <row r="5037" spans="2:36" s="1" customFormat="1" ht="12.75">
      <c r="B5037" s="12"/>
      <c r="C5037" s="9"/>
      <c r="D5037" s="9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  <c r="Y5037" s="6"/>
      <c r="Z5037" s="6"/>
      <c r="AA5037" s="6"/>
      <c r="AB5037" s="6"/>
      <c r="AC5037" s="6"/>
      <c r="AD5037" s="6"/>
      <c r="AE5037" s="6"/>
      <c r="AF5037" s="6"/>
      <c r="AG5037" s="6"/>
      <c r="AH5037" s="6"/>
      <c r="AI5037" s="6"/>
      <c r="AJ5037" s="6"/>
    </row>
    <row r="5038" spans="2:36" s="1" customFormat="1" ht="12.75">
      <c r="B5038" s="12"/>
      <c r="C5038" s="9"/>
      <c r="D5038" s="9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  <c r="Y5038" s="6"/>
      <c r="Z5038" s="6"/>
      <c r="AA5038" s="6"/>
      <c r="AB5038" s="6"/>
      <c r="AC5038" s="6"/>
      <c r="AD5038" s="6"/>
      <c r="AE5038" s="6"/>
      <c r="AF5038" s="6"/>
      <c r="AG5038" s="6"/>
      <c r="AH5038" s="6"/>
      <c r="AI5038" s="6"/>
      <c r="AJ5038" s="6"/>
    </row>
    <row r="5039" spans="2:36" s="1" customFormat="1" ht="12.75">
      <c r="B5039" s="12"/>
      <c r="C5039" s="9"/>
      <c r="D5039" s="9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  <c r="Y5039" s="6"/>
      <c r="Z5039" s="6"/>
      <c r="AA5039" s="6"/>
      <c r="AB5039" s="6"/>
      <c r="AC5039" s="6"/>
      <c r="AD5039" s="6"/>
      <c r="AE5039" s="6"/>
      <c r="AF5039" s="6"/>
      <c r="AG5039" s="6"/>
      <c r="AH5039" s="6"/>
      <c r="AI5039" s="6"/>
      <c r="AJ5039" s="6"/>
    </row>
    <row r="5040" spans="2:36" s="1" customFormat="1" ht="12.75">
      <c r="B5040" s="12"/>
      <c r="C5040" s="9"/>
      <c r="D5040" s="9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  <c r="Y5040" s="6"/>
      <c r="Z5040" s="6"/>
      <c r="AA5040" s="6"/>
      <c r="AB5040" s="6"/>
      <c r="AC5040" s="6"/>
      <c r="AD5040" s="6"/>
      <c r="AE5040" s="6"/>
      <c r="AF5040" s="6"/>
      <c r="AG5040" s="6"/>
      <c r="AH5040" s="6"/>
      <c r="AI5040" s="6"/>
      <c r="AJ5040" s="6"/>
    </row>
    <row r="5041" spans="2:36" s="1" customFormat="1" ht="12.75">
      <c r="B5041" s="12"/>
      <c r="C5041" s="9"/>
      <c r="D5041" s="9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  <c r="Y5041" s="6"/>
      <c r="Z5041" s="6"/>
      <c r="AA5041" s="6"/>
      <c r="AB5041" s="6"/>
      <c r="AC5041" s="6"/>
      <c r="AD5041" s="6"/>
      <c r="AE5041" s="6"/>
      <c r="AF5041" s="6"/>
      <c r="AG5041" s="6"/>
      <c r="AH5041" s="6"/>
      <c r="AI5041" s="6"/>
      <c r="AJ5041" s="6"/>
    </row>
    <row r="5042" spans="2:36" s="1" customFormat="1" ht="12.75">
      <c r="B5042" s="12"/>
      <c r="C5042" s="9"/>
      <c r="D5042" s="9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  <c r="Y5042" s="6"/>
      <c r="Z5042" s="6"/>
      <c r="AA5042" s="6"/>
      <c r="AB5042" s="6"/>
      <c r="AC5042" s="6"/>
      <c r="AD5042" s="6"/>
      <c r="AE5042" s="6"/>
      <c r="AF5042" s="6"/>
      <c r="AG5042" s="6"/>
      <c r="AH5042" s="6"/>
      <c r="AI5042" s="6"/>
      <c r="AJ5042" s="6"/>
    </row>
    <row r="5043" spans="2:36" s="1" customFormat="1" ht="12.75">
      <c r="B5043" s="12"/>
      <c r="C5043" s="9"/>
      <c r="D5043" s="9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  <c r="Y5043" s="6"/>
      <c r="Z5043" s="6"/>
      <c r="AA5043" s="6"/>
      <c r="AB5043" s="6"/>
      <c r="AC5043" s="6"/>
      <c r="AD5043" s="6"/>
      <c r="AE5043" s="6"/>
      <c r="AF5043" s="6"/>
      <c r="AG5043" s="6"/>
      <c r="AH5043" s="6"/>
      <c r="AI5043" s="6"/>
      <c r="AJ5043" s="6"/>
    </row>
    <row r="5044" spans="2:36" s="1" customFormat="1" ht="12.75">
      <c r="B5044" s="12"/>
      <c r="C5044" s="9"/>
      <c r="D5044" s="9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  <c r="Y5044" s="6"/>
      <c r="Z5044" s="6"/>
      <c r="AA5044" s="6"/>
      <c r="AB5044" s="6"/>
      <c r="AC5044" s="6"/>
      <c r="AD5044" s="6"/>
      <c r="AE5044" s="6"/>
      <c r="AF5044" s="6"/>
      <c r="AG5044" s="6"/>
      <c r="AH5044" s="6"/>
      <c r="AI5044" s="6"/>
      <c r="AJ5044" s="6"/>
    </row>
    <row r="5045" spans="2:36" s="1" customFormat="1" ht="12.75">
      <c r="B5045" s="12"/>
      <c r="C5045" s="9"/>
      <c r="D5045" s="9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  <c r="Y5045" s="6"/>
      <c r="Z5045" s="6"/>
      <c r="AA5045" s="6"/>
      <c r="AB5045" s="6"/>
      <c r="AC5045" s="6"/>
      <c r="AD5045" s="6"/>
      <c r="AE5045" s="6"/>
      <c r="AF5045" s="6"/>
      <c r="AG5045" s="6"/>
      <c r="AH5045" s="6"/>
      <c r="AI5045" s="6"/>
      <c r="AJ5045" s="6"/>
    </row>
    <row r="5046" spans="2:36" s="1" customFormat="1" ht="12.75">
      <c r="B5046" s="12"/>
      <c r="C5046" s="9"/>
      <c r="D5046" s="9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  <c r="Y5046" s="6"/>
      <c r="Z5046" s="6"/>
      <c r="AA5046" s="6"/>
      <c r="AB5046" s="6"/>
      <c r="AC5046" s="6"/>
      <c r="AD5046" s="6"/>
      <c r="AE5046" s="6"/>
      <c r="AF5046" s="6"/>
      <c r="AG5046" s="6"/>
      <c r="AH5046" s="6"/>
      <c r="AI5046" s="6"/>
      <c r="AJ5046" s="6"/>
    </row>
    <row r="5047" spans="2:36" s="1" customFormat="1" ht="12.75">
      <c r="B5047" s="12"/>
      <c r="C5047" s="9"/>
      <c r="D5047" s="9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  <c r="Y5047" s="6"/>
      <c r="Z5047" s="6"/>
      <c r="AA5047" s="6"/>
      <c r="AB5047" s="6"/>
      <c r="AC5047" s="6"/>
      <c r="AD5047" s="6"/>
      <c r="AE5047" s="6"/>
      <c r="AF5047" s="6"/>
      <c r="AG5047" s="6"/>
      <c r="AH5047" s="6"/>
      <c r="AI5047" s="6"/>
      <c r="AJ5047" s="6"/>
    </row>
    <row r="5048" spans="2:36" s="1" customFormat="1" ht="12.75">
      <c r="B5048" s="12"/>
      <c r="C5048" s="9"/>
      <c r="D5048" s="9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  <c r="AB5048" s="6"/>
      <c r="AC5048" s="6"/>
      <c r="AD5048" s="6"/>
      <c r="AE5048" s="6"/>
      <c r="AF5048" s="6"/>
      <c r="AG5048" s="6"/>
      <c r="AH5048" s="6"/>
      <c r="AI5048" s="6"/>
      <c r="AJ5048" s="6"/>
    </row>
    <row r="5049" spans="2:36" s="1" customFormat="1" ht="12.75">
      <c r="B5049" s="12"/>
      <c r="C5049" s="9"/>
      <c r="D5049" s="9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  <c r="AB5049" s="6"/>
      <c r="AC5049" s="6"/>
      <c r="AD5049" s="6"/>
      <c r="AE5049" s="6"/>
      <c r="AF5049" s="6"/>
      <c r="AG5049" s="6"/>
      <c r="AH5049" s="6"/>
      <c r="AI5049" s="6"/>
      <c r="AJ5049" s="6"/>
    </row>
    <row r="5050" spans="2:36" s="1" customFormat="1" ht="12.75">
      <c r="B5050" s="12"/>
      <c r="C5050" s="9"/>
      <c r="D5050" s="9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  <c r="Y5050" s="6"/>
      <c r="Z5050" s="6"/>
      <c r="AA5050" s="6"/>
      <c r="AB5050" s="6"/>
      <c r="AC5050" s="6"/>
      <c r="AD5050" s="6"/>
      <c r="AE5050" s="6"/>
      <c r="AF5050" s="6"/>
      <c r="AG5050" s="6"/>
      <c r="AH5050" s="6"/>
      <c r="AI5050" s="6"/>
      <c r="AJ5050" s="6"/>
    </row>
    <row r="5051" spans="2:36" s="1" customFormat="1" ht="12.75">
      <c r="B5051" s="12"/>
      <c r="C5051" s="9"/>
      <c r="D5051" s="9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  <c r="Y5051" s="6"/>
      <c r="Z5051" s="6"/>
      <c r="AA5051" s="6"/>
      <c r="AB5051" s="6"/>
      <c r="AC5051" s="6"/>
      <c r="AD5051" s="6"/>
      <c r="AE5051" s="6"/>
      <c r="AF5051" s="6"/>
      <c r="AG5051" s="6"/>
      <c r="AH5051" s="6"/>
      <c r="AI5051" s="6"/>
      <c r="AJ5051" s="6"/>
    </row>
    <row r="5052" spans="2:36" s="1" customFormat="1" ht="12.75">
      <c r="B5052" s="12"/>
      <c r="C5052" s="9"/>
      <c r="D5052" s="9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  <c r="Y5052" s="6"/>
      <c r="Z5052" s="6"/>
      <c r="AA5052" s="6"/>
      <c r="AB5052" s="6"/>
      <c r="AC5052" s="6"/>
      <c r="AD5052" s="6"/>
      <c r="AE5052" s="6"/>
      <c r="AF5052" s="6"/>
      <c r="AG5052" s="6"/>
      <c r="AH5052" s="6"/>
      <c r="AI5052" s="6"/>
      <c r="AJ5052" s="6"/>
    </row>
    <row r="5053" spans="2:36" s="1" customFormat="1" ht="12.75">
      <c r="B5053" s="12"/>
      <c r="C5053" s="9"/>
      <c r="D5053" s="9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  <c r="Y5053" s="6"/>
      <c r="Z5053" s="6"/>
      <c r="AA5053" s="6"/>
      <c r="AB5053" s="6"/>
      <c r="AC5053" s="6"/>
      <c r="AD5053" s="6"/>
      <c r="AE5053" s="6"/>
      <c r="AF5053" s="6"/>
      <c r="AG5053" s="6"/>
      <c r="AH5053" s="6"/>
      <c r="AI5053" s="6"/>
      <c r="AJ5053" s="6"/>
    </row>
    <row r="5054" spans="2:36" s="1" customFormat="1" ht="12.75">
      <c r="B5054" s="12"/>
      <c r="C5054" s="9"/>
      <c r="D5054" s="9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  <c r="Y5054" s="6"/>
      <c r="Z5054" s="6"/>
      <c r="AA5054" s="6"/>
      <c r="AB5054" s="6"/>
      <c r="AC5054" s="6"/>
      <c r="AD5054" s="6"/>
      <c r="AE5054" s="6"/>
      <c r="AF5054" s="6"/>
      <c r="AG5054" s="6"/>
      <c r="AH5054" s="6"/>
      <c r="AI5054" s="6"/>
      <c r="AJ5054" s="6"/>
    </row>
    <row r="5055" spans="2:36" s="1" customFormat="1" ht="12.75">
      <c r="B5055" s="12"/>
      <c r="C5055" s="9"/>
      <c r="D5055" s="9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  <c r="Y5055" s="6"/>
      <c r="Z5055" s="6"/>
      <c r="AA5055" s="6"/>
      <c r="AB5055" s="6"/>
      <c r="AC5055" s="6"/>
      <c r="AD5055" s="6"/>
      <c r="AE5055" s="6"/>
      <c r="AF5055" s="6"/>
      <c r="AG5055" s="6"/>
      <c r="AH5055" s="6"/>
      <c r="AI5055" s="6"/>
      <c r="AJ5055" s="6"/>
    </row>
    <row r="5056" spans="2:36" s="1" customFormat="1" ht="12.75">
      <c r="B5056" s="12"/>
      <c r="C5056" s="9"/>
      <c r="D5056" s="9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  <c r="Y5056" s="6"/>
      <c r="Z5056" s="6"/>
      <c r="AA5056" s="6"/>
      <c r="AB5056" s="6"/>
      <c r="AC5056" s="6"/>
      <c r="AD5056" s="6"/>
      <c r="AE5056" s="6"/>
      <c r="AF5056" s="6"/>
      <c r="AG5056" s="6"/>
      <c r="AH5056" s="6"/>
      <c r="AI5056" s="6"/>
      <c r="AJ5056" s="6"/>
    </row>
    <row r="5057" spans="2:36" s="1" customFormat="1" ht="12.75">
      <c r="B5057" s="12"/>
      <c r="C5057" s="9"/>
      <c r="D5057" s="9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  <c r="Y5057" s="6"/>
      <c r="Z5057" s="6"/>
      <c r="AA5057" s="6"/>
      <c r="AB5057" s="6"/>
      <c r="AC5057" s="6"/>
      <c r="AD5057" s="6"/>
      <c r="AE5057" s="6"/>
      <c r="AF5057" s="6"/>
      <c r="AG5057" s="6"/>
      <c r="AH5057" s="6"/>
      <c r="AI5057" s="6"/>
      <c r="AJ5057" s="6"/>
    </row>
    <row r="5058" spans="2:36" s="1" customFormat="1" ht="12.75">
      <c r="B5058" s="12"/>
      <c r="C5058" s="9"/>
      <c r="D5058" s="9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  <c r="Y5058" s="6"/>
      <c r="Z5058" s="6"/>
      <c r="AA5058" s="6"/>
      <c r="AB5058" s="6"/>
      <c r="AC5058" s="6"/>
      <c r="AD5058" s="6"/>
      <c r="AE5058" s="6"/>
      <c r="AF5058" s="6"/>
      <c r="AG5058" s="6"/>
      <c r="AH5058" s="6"/>
      <c r="AI5058" s="6"/>
      <c r="AJ5058" s="6"/>
    </row>
    <row r="5059" spans="2:36" s="1" customFormat="1" ht="12.75">
      <c r="B5059" s="12"/>
      <c r="C5059" s="9"/>
      <c r="D5059" s="9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  <c r="Y5059" s="6"/>
      <c r="Z5059" s="6"/>
      <c r="AA5059" s="6"/>
      <c r="AB5059" s="6"/>
      <c r="AC5059" s="6"/>
      <c r="AD5059" s="6"/>
      <c r="AE5059" s="6"/>
      <c r="AF5059" s="6"/>
      <c r="AG5059" s="6"/>
      <c r="AH5059" s="6"/>
      <c r="AI5059" s="6"/>
      <c r="AJ5059" s="6"/>
    </row>
    <row r="5060" spans="2:36" s="1" customFormat="1" ht="12.75">
      <c r="B5060" s="12"/>
      <c r="C5060" s="9"/>
      <c r="D5060" s="9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  <c r="Y5060" s="6"/>
      <c r="Z5060" s="6"/>
      <c r="AA5060" s="6"/>
      <c r="AB5060" s="6"/>
      <c r="AC5060" s="6"/>
      <c r="AD5060" s="6"/>
      <c r="AE5060" s="6"/>
      <c r="AF5060" s="6"/>
      <c r="AG5060" s="6"/>
      <c r="AH5060" s="6"/>
      <c r="AI5060" s="6"/>
      <c r="AJ5060" s="6"/>
    </row>
    <row r="5061" spans="2:36" s="1" customFormat="1" ht="12.75">
      <c r="B5061" s="12"/>
      <c r="C5061" s="9"/>
      <c r="D5061" s="9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  <c r="Y5061" s="6"/>
      <c r="Z5061" s="6"/>
      <c r="AA5061" s="6"/>
      <c r="AB5061" s="6"/>
      <c r="AC5061" s="6"/>
      <c r="AD5061" s="6"/>
      <c r="AE5061" s="6"/>
      <c r="AF5061" s="6"/>
      <c r="AG5061" s="6"/>
      <c r="AH5061" s="6"/>
      <c r="AI5061" s="6"/>
      <c r="AJ5061" s="6"/>
    </row>
    <row r="5062" spans="2:36" s="1" customFormat="1" ht="12.75">
      <c r="B5062" s="12"/>
      <c r="C5062" s="9"/>
      <c r="D5062" s="9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  <c r="Y5062" s="6"/>
      <c r="Z5062" s="6"/>
      <c r="AA5062" s="6"/>
      <c r="AB5062" s="6"/>
      <c r="AC5062" s="6"/>
      <c r="AD5062" s="6"/>
      <c r="AE5062" s="6"/>
      <c r="AF5062" s="6"/>
      <c r="AG5062" s="6"/>
      <c r="AH5062" s="6"/>
      <c r="AI5062" s="6"/>
      <c r="AJ5062" s="6"/>
    </row>
    <row r="5063" spans="2:36" s="1" customFormat="1" ht="12.75">
      <c r="B5063" s="12"/>
      <c r="C5063" s="9"/>
      <c r="D5063" s="9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  <c r="Y5063" s="6"/>
      <c r="Z5063" s="6"/>
      <c r="AA5063" s="6"/>
      <c r="AB5063" s="6"/>
      <c r="AC5063" s="6"/>
      <c r="AD5063" s="6"/>
      <c r="AE5063" s="6"/>
      <c r="AF5063" s="6"/>
      <c r="AG5063" s="6"/>
      <c r="AH5063" s="6"/>
      <c r="AI5063" s="6"/>
      <c r="AJ5063" s="6"/>
    </row>
    <row r="5064" spans="2:36" s="1" customFormat="1" ht="12.75">
      <c r="B5064" s="12"/>
      <c r="C5064" s="9"/>
      <c r="D5064" s="9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  <c r="Y5064" s="6"/>
      <c r="Z5064" s="6"/>
      <c r="AA5064" s="6"/>
      <c r="AB5064" s="6"/>
      <c r="AC5064" s="6"/>
      <c r="AD5064" s="6"/>
      <c r="AE5064" s="6"/>
      <c r="AF5064" s="6"/>
      <c r="AG5064" s="6"/>
      <c r="AH5064" s="6"/>
      <c r="AI5064" s="6"/>
      <c r="AJ5064" s="6"/>
    </row>
    <row r="5065" spans="2:36" s="1" customFormat="1" ht="12.75">
      <c r="B5065" s="12"/>
      <c r="C5065" s="9"/>
      <c r="D5065" s="9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  <c r="Y5065" s="6"/>
      <c r="Z5065" s="6"/>
      <c r="AA5065" s="6"/>
      <c r="AB5065" s="6"/>
      <c r="AC5065" s="6"/>
      <c r="AD5065" s="6"/>
      <c r="AE5065" s="6"/>
      <c r="AF5065" s="6"/>
      <c r="AG5065" s="6"/>
      <c r="AH5065" s="6"/>
      <c r="AI5065" s="6"/>
      <c r="AJ5065" s="6"/>
    </row>
    <row r="5066" spans="2:36" s="1" customFormat="1" ht="12.75">
      <c r="B5066" s="12"/>
      <c r="C5066" s="9"/>
      <c r="D5066" s="9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  <c r="Y5066" s="6"/>
      <c r="Z5066" s="6"/>
      <c r="AA5066" s="6"/>
      <c r="AB5066" s="6"/>
      <c r="AC5066" s="6"/>
      <c r="AD5066" s="6"/>
      <c r="AE5066" s="6"/>
      <c r="AF5066" s="6"/>
      <c r="AG5066" s="6"/>
      <c r="AH5066" s="6"/>
      <c r="AI5066" s="6"/>
      <c r="AJ5066" s="6"/>
    </row>
    <row r="5067" spans="2:36" s="1" customFormat="1" ht="12.75">
      <c r="B5067" s="12"/>
      <c r="C5067" s="9"/>
      <c r="D5067" s="9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  <c r="Y5067" s="6"/>
      <c r="Z5067" s="6"/>
      <c r="AA5067" s="6"/>
      <c r="AB5067" s="6"/>
      <c r="AC5067" s="6"/>
      <c r="AD5067" s="6"/>
      <c r="AE5067" s="6"/>
      <c r="AF5067" s="6"/>
      <c r="AG5067" s="6"/>
      <c r="AH5067" s="6"/>
      <c r="AI5067" s="6"/>
      <c r="AJ5067" s="6"/>
    </row>
    <row r="5068" spans="2:36" s="1" customFormat="1" ht="12.75">
      <c r="B5068" s="12"/>
      <c r="C5068" s="9"/>
      <c r="D5068" s="9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  <c r="Y5068" s="6"/>
      <c r="Z5068" s="6"/>
      <c r="AA5068" s="6"/>
      <c r="AB5068" s="6"/>
      <c r="AC5068" s="6"/>
      <c r="AD5068" s="6"/>
      <c r="AE5068" s="6"/>
      <c r="AF5068" s="6"/>
      <c r="AG5068" s="6"/>
      <c r="AH5068" s="6"/>
      <c r="AI5068" s="6"/>
      <c r="AJ5068" s="6"/>
    </row>
    <row r="5069" spans="2:36" s="1" customFormat="1" ht="12.75">
      <c r="B5069" s="12"/>
      <c r="C5069" s="9"/>
      <c r="D5069" s="9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  <c r="Y5069" s="6"/>
      <c r="Z5069" s="6"/>
      <c r="AA5069" s="6"/>
      <c r="AB5069" s="6"/>
      <c r="AC5069" s="6"/>
      <c r="AD5069" s="6"/>
      <c r="AE5069" s="6"/>
      <c r="AF5069" s="6"/>
      <c r="AG5069" s="6"/>
      <c r="AH5069" s="6"/>
      <c r="AI5069" s="6"/>
      <c r="AJ5069" s="6"/>
    </row>
    <row r="5070" spans="2:36" s="1" customFormat="1" ht="12.75">
      <c r="B5070" s="12"/>
      <c r="C5070" s="9"/>
      <c r="D5070" s="9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  <c r="Y5070" s="6"/>
      <c r="Z5070" s="6"/>
      <c r="AA5070" s="6"/>
      <c r="AB5070" s="6"/>
      <c r="AC5070" s="6"/>
      <c r="AD5070" s="6"/>
      <c r="AE5070" s="6"/>
      <c r="AF5070" s="6"/>
      <c r="AG5070" s="6"/>
      <c r="AH5070" s="6"/>
      <c r="AI5070" s="6"/>
      <c r="AJ5070" s="6"/>
    </row>
    <row r="5071" spans="2:36" s="1" customFormat="1" ht="12.75">
      <c r="B5071" s="12"/>
      <c r="C5071" s="9"/>
      <c r="D5071" s="9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  <c r="Y5071" s="6"/>
      <c r="Z5071" s="6"/>
      <c r="AA5071" s="6"/>
      <c r="AB5071" s="6"/>
      <c r="AC5071" s="6"/>
      <c r="AD5071" s="6"/>
      <c r="AE5071" s="6"/>
      <c r="AF5071" s="6"/>
      <c r="AG5071" s="6"/>
      <c r="AH5071" s="6"/>
      <c r="AI5071" s="6"/>
      <c r="AJ5071" s="6"/>
    </row>
    <row r="5072" spans="2:36" s="1" customFormat="1" ht="12.75">
      <c r="B5072" s="12"/>
      <c r="C5072" s="9"/>
      <c r="D5072" s="9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  <c r="Y5072" s="6"/>
      <c r="Z5072" s="6"/>
      <c r="AA5072" s="6"/>
      <c r="AB5072" s="6"/>
      <c r="AC5072" s="6"/>
      <c r="AD5072" s="6"/>
      <c r="AE5072" s="6"/>
      <c r="AF5072" s="6"/>
      <c r="AG5072" s="6"/>
      <c r="AH5072" s="6"/>
      <c r="AI5072" s="6"/>
      <c r="AJ5072" s="6"/>
    </row>
    <row r="5073" spans="2:36" s="1" customFormat="1" ht="12.75">
      <c r="B5073" s="12"/>
      <c r="C5073" s="9"/>
      <c r="D5073" s="9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  <c r="Y5073" s="6"/>
      <c r="Z5073" s="6"/>
      <c r="AA5073" s="6"/>
      <c r="AB5073" s="6"/>
      <c r="AC5073" s="6"/>
      <c r="AD5073" s="6"/>
      <c r="AE5073" s="6"/>
      <c r="AF5073" s="6"/>
      <c r="AG5073" s="6"/>
      <c r="AH5073" s="6"/>
      <c r="AI5073" s="6"/>
      <c r="AJ5073" s="6"/>
    </row>
    <row r="5074" spans="2:36" s="1" customFormat="1" ht="12.75">
      <c r="B5074" s="12"/>
      <c r="C5074" s="9"/>
      <c r="D5074" s="9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  <c r="Y5074" s="6"/>
      <c r="Z5074" s="6"/>
      <c r="AA5074" s="6"/>
      <c r="AB5074" s="6"/>
      <c r="AC5074" s="6"/>
      <c r="AD5074" s="6"/>
      <c r="AE5074" s="6"/>
      <c r="AF5074" s="6"/>
      <c r="AG5074" s="6"/>
      <c r="AH5074" s="6"/>
      <c r="AI5074" s="6"/>
      <c r="AJ5074" s="6"/>
    </row>
    <row r="5075" spans="2:36" s="1" customFormat="1" ht="12.75">
      <c r="B5075" s="12"/>
      <c r="C5075" s="9"/>
      <c r="D5075" s="9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  <c r="AB5075" s="6"/>
      <c r="AC5075" s="6"/>
      <c r="AD5075" s="6"/>
      <c r="AE5075" s="6"/>
      <c r="AF5075" s="6"/>
      <c r="AG5075" s="6"/>
      <c r="AH5075" s="6"/>
      <c r="AI5075" s="6"/>
      <c r="AJ5075" s="6"/>
    </row>
    <row r="5076" spans="2:36" s="1" customFormat="1" ht="12.75">
      <c r="B5076" s="12"/>
      <c r="C5076" s="9"/>
      <c r="D5076" s="9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  <c r="AB5076" s="6"/>
      <c r="AC5076" s="6"/>
      <c r="AD5076" s="6"/>
      <c r="AE5076" s="6"/>
      <c r="AF5076" s="6"/>
      <c r="AG5076" s="6"/>
      <c r="AH5076" s="6"/>
      <c r="AI5076" s="6"/>
      <c r="AJ5076" s="6"/>
    </row>
    <row r="5077" spans="2:36" s="1" customFormat="1" ht="12.75">
      <c r="B5077" s="12"/>
      <c r="C5077" s="9"/>
      <c r="D5077" s="9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6"/>
      <c r="AC5077" s="6"/>
      <c r="AD5077" s="6"/>
      <c r="AE5077" s="6"/>
      <c r="AF5077" s="6"/>
      <c r="AG5077" s="6"/>
      <c r="AH5077" s="6"/>
      <c r="AI5077" s="6"/>
      <c r="AJ5077" s="6"/>
    </row>
    <row r="5078" spans="2:36" s="1" customFormat="1" ht="12.75">
      <c r="B5078" s="12"/>
      <c r="C5078" s="9"/>
      <c r="D5078" s="9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6"/>
      <c r="AC5078" s="6"/>
      <c r="AD5078" s="6"/>
      <c r="AE5078" s="6"/>
      <c r="AF5078" s="6"/>
      <c r="AG5078" s="6"/>
      <c r="AH5078" s="6"/>
      <c r="AI5078" s="6"/>
      <c r="AJ5078" s="6"/>
    </row>
    <row r="5079" spans="2:36" s="1" customFormat="1" ht="12.75">
      <c r="B5079" s="12"/>
      <c r="C5079" s="9"/>
      <c r="D5079" s="9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6"/>
      <c r="AC5079" s="6"/>
      <c r="AD5079" s="6"/>
      <c r="AE5079" s="6"/>
      <c r="AF5079" s="6"/>
      <c r="AG5079" s="6"/>
      <c r="AH5079" s="6"/>
      <c r="AI5079" s="6"/>
      <c r="AJ5079" s="6"/>
    </row>
    <row r="5080" spans="2:36" s="1" customFormat="1" ht="12.75">
      <c r="B5080" s="12"/>
      <c r="C5080" s="9"/>
      <c r="D5080" s="9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  <c r="Y5080" s="6"/>
      <c r="Z5080" s="6"/>
      <c r="AA5080" s="6"/>
      <c r="AB5080" s="6"/>
      <c r="AC5080" s="6"/>
      <c r="AD5080" s="6"/>
      <c r="AE5080" s="6"/>
      <c r="AF5080" s="6"/>
      <c r="AG5080" s="6"/>
      <c r="AH5080" s="6"/>
      <c r="AI5080" s="6"/>
      <c r="AJ5080" s="6"/>
    </row>
    <row r="5081" spans="2:36" s="1" customFormat="1" ht="12.75">
      <c r="B5081" s="12"/>
      <c r="C5081" s="9"/>
      <c r="D5081" s="9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  <c r="Y5081" s="6"/>
      <c r="Z5081" s="6"/>
      <c r="AA5081" s="6"/>
      <c r="AB5081" s="6"/>
      <c r="AC5081" s="6"/>
      <c r="AD5081" s="6"/>
      <c r="AE5081" s="6"/>
      <c r="AF5081" s="6"/>
      <c r="AG5081" s="6"/>
      <c r="AH5081" s="6"/>
      <c r="AI5081" s="6"/>
      <c r="AJ5081" s="6"/>
    </row>
    <row r="5082" spans="2:36" s="1" customFormat="1" ht="12.75">
      <c r="B5082" s="12"/>
      <c r="C5082" s="9"/>
      <c r="D5082" s="9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  <c r="Y5082" s="6"/>
      <c r="Z5082" s="6"/>
      <c r="AA5082" s="6"/>
      <c r="AB5082" s="6"/>
      <c r="AC5082" s="6"/>
      <c r="AD5082" s="6"/>
      <c r="AE5082" s="6"/>
      <c r="AF5082" s="6"/>
      <c r="AG5082" s="6"/>
      <c r="AH5082" s="6"/>
      <c r="AI5082" s="6"/>
      <c r="AJ5082" s="6"/>
    </row>
    <row r="5083" spans="2:36" s="1" customFormat="1" ht="12.75">
      <c r="B5083" s="12"/>
      <c r="C5083" s="9"/>
      <c r="D5083" s="9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  <c r="Y5083" s="6"/>
      <c r="Z5083" s="6"/>
      <c r="AA5083" s="6"/>
      <c r="AB5083" s="6"/>
      <c r="AC5083" s="6"/>
      <c r="AD5083" s="6"/>
      <c r="AE5083" s="6"/>
      <c r="AF5083" s="6"/>
      <c r="AG5083" s="6"/>
      <c r="AH5083" s="6"/>
      <c r="AI5083" s="6"/>
      <c r="AJ5083" s="6"/>
    </row>
    <row r="5084" spans="2:36" s="1" customFormat="1" ht="12.75">
      <c r="B5084" s="12"/>
      <c r="C5084" s="9"/>
      <c r="D5084" s="9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  <c r="Y5084" s="6"/>
      <c r="Z5084" s="6"/>
      <c r="AA5084" s="6"/>
      <c r="AB5084" s="6"/>
      <c r="AC5084" s="6"/>
      <c r="AD5084" s="6"/>
      <c r="AE5084" s="6"/>
      <c r="AF5084" s="6"/>
      <c r="AG5084" s="6"/>
      <c r="AH5084" s="6"/>
      <c r="AI5084" s="6"/>
      <c r="AJ5084" s="6"/>
    </row>
    <row r="5085" spans="2:36" s="1" customFormat="1" ht="12.75">
      <c r="B5085" s="12"/>
      <c r="C5085" s="9"/>
      <c r="D5085" s="9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  <c r="Y5085" s="6"/>
      <c r="Z5085" s="6"/>
      <c r="AA5085" s="6"/>
      <c r="AB5085" s="6"/>
      <c r="AC5085" s="6"/>
      <c r="AD5085" s="6"/>
      <c r="AE5085" s="6"/>
      <c r="AF5085" s="6"/>
      <c r="AG5085" s="6"/>
      <c r="AH5085" s="6"/>
      <c r="AI5085" s="6"/>
      <c r="AJ5085" s="6"/>
    </row>
    <row r="5086" spans="2:36" s="1" customFormat="1" ht="12.75">
      <c r="B5086" s="12"/>
      <c r="C5086" s="9"/>
      <c r="D5086" s="9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  <c r="Y5086" s="6"/>
      <c r="Z5086" s="6"/>
      <c r="AA5086" s="6"/>
      <c r="AB5086" s="6"/>
      <c r="AC5086" s="6"/>
      <c r="AD5086" s="6"/>
      <c r="AE5086" s="6"/>
      <c r="AF5086" s="6"/>
      <c r="AG5086" s="6"/>
      <c r="AH5086" s="6"/>
      <c r="AI5086" s="6"/>
      <c r="AJ5086" s="6"/>
    </row>
    <row r="5087" spans="2:36" s="1" customFormat="1" ht="12.75">
      <c r="B5087" s="12"/>
      <c r="C5087" s="9"/>
      <c r="D5087" s="9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  <c r="Y5087" s="6"/>
      <c r="Z5087" s="6"/>
      <c r="AA5087" s="6"/>
      <c r="AB5087" s="6"/>
      <c r="AC5087" s="6"/>
      <c r="AD5087" s="6"/>
      <c r="AE5087" s="6"/>
      <c r="AF5087" s="6"/>
      <c r="AG5087" s="6"/>
      <c r="AH5087" s="6"/>
      <c r="AI5087" s="6"/>
      <c r="AJ5087" s="6"/>
    </row>
    <row r="5088" spans="2:36" s="1" customFormat="1" ht="12.75">
      <c r="B5088" s="12"/>
      <c r="C5088" s="9"/>
      <c r="D5088" s="9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  <c r="Y5088" s="6"/>
      <c r="Z5088" s="6"/>
      <c r="AA5088" s="6"/>
      <c r="AB5088" s="6"/>
      <c r="AC5088" s="6"/>
      <c r="AD5088" s="6"/>
      <c r="AE5088" s="6"/>
      <c r="AF5088" s="6"/>
      <c r="AG5088" s="6"/>
      <c r="AH5088" s="6"/>
      <c r="AI5088" s="6"/>
      <c r="AJ5088" s="6"/>
    </row>
    <row r="5089" spans="2:36" s="1" customFormat="1" ht="12.75">
      <c r="B5089" s="12"/>
      <c r="C5089" s="9"/>
      <c r="D5089" s="9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  <c r="Y5089" s="6"/>
      <c r="Z5089" s="6"/>
      <c r="AA5089" s="6"/>
      <c r="AB5089" s="6"/>
      <c r="AC5089" s="6"/>
      <c r="AD5089" s="6"/>
      <c r="AE5089" s="6"/>
      <c r="AF5089" s="6"/>
      <c r="AG5089" s="6"/>
      <c r="AH5089" s="6"/>
      <c r="AI5089" s="6"/>
      <c r="AJ5089" s="6"/>
    </row>
    <row r="5090" spans="2:36" s="1" customFormat="1" ht="12.75">
      <c r="B5090" s="12"/>
      <c r="C5090" s="9"/>
      <c r="D5090" s="9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  <c r="Y5090" s="6"/>
      <c r="Z5090" s="6"/>
      <c r="AA5090" s="6"/>
      <c r="AB5090" s="6"/>
      <c r="AC5090" s="6"/>
      <c r="AD5090" s="6"/>
      <c r="AE5090" s="6"/>
      <c r="AF5090" s="6"/>
      <c r="AG5090" s="6"/>
      <c r="AH5090" s="6"/>
      <c r="AI5090" s="6"/>
      <c r="AJ5090" s="6"/>
    </row>
    <row r="5091" spans="2:36" s="1" customFormat="1" ht="12.75">
      <c r="B5091" s="12"/>
      <c r="C5091" s="9"/>
      <c r="D5091" s="9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  <c r="Y5091" s="6"/>
      <c r="Z5091" s="6"/>
      <c r="AA5091" s="6"/>
      <c r="AB5091" s="6"/>
      <c r="AC5091" s="6"/>
      <c r="AD5091" s="6"/>
      <c r="AE5091" s="6"/>
      <c r="AF5091" s="6"/>
      <c r="AG5091" s="6"/>
      <c r="AH5091" s="6"/>
      <c r="AI5091" s="6"/>
      <c r="AJ5091" s="6"/>
    </row>
    <row r="5092" spans="2:36" s="1" customFormat="1" ht="12.75">
      <c r="B5092" s="12"/>
      <c r="C5092" s="9"/>
      <c r="D5092" s="9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  <c r="Y5092" s="6"/>
      <c r="Z5092" s="6"/>
      <c r="AA5092" s="6"/>
      <c r="AB5092" s="6"/>
      <c r="AC5092" s="6"/>
      <c r="AD5092" s="6"/>
      <c r="AE5092" s="6"/>
      <c r="AF5092" s="6"/>
      <c r="AG5092" s="6"/>
      <c r="AH5092" s="6"/>
      <c r="AI5092" s="6"/>
      <c r="AJ5092" s="6"/>
    </row>
    <row r="5093" spans="2:36" s="1" customFormat="1" ht="12.75">
      <c r="B5093" s="12"/>
      <c r="C5093" s="9"/>
      <c r="D5093" s="9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  <c r="Y5093" s="6"/>
      <c r="Z5093" s="6"/>
      <c r="AA5093" s="6"/>
      <c r="AB5093" s="6"/>
      <c r="AC5093" s="6"/>
      <c r="AD5093" s="6"/>
      <c r="AE5093" s="6"/>
      <c r="AF5093" s="6"/>
      <c r="AG5093" s="6"/>
      <c r="AH5093" s="6"/>
      <c r="AI5093" s="6"/>
      <c r="AJ5093" s="6"/>
    </row>
    <row r="5094" spans="2:36" s="1" customFormat="1" ht="12.75">
      <c r="B5094" s="12"/>
      <c r="C5094" s="9"/>
      <c r="D5094" s="9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  <c r="Y5094" s="6"/>
      <c r="Z5094" s="6"/>
      <c r="AA5094" s="6"/>
      <c r="AB5094" s="6"/>
      <c r="AC5094" s="6"/>
      <c r="AD5094" s="6"/>
      <c r="AE5094" s="6"/>
      <c r="AF5094" s="6"/>
      <c r="AG5094" s="6"/>
      <c r="AH5094" s="6"/>
      <c r="AI5094" s="6"/>
      <c r="AJ5094" s="6"/>
    </row>
    <row r="5095" spans="2:36" s="1" customFormat="1" ht="12.75">
      <c r="B5095" s="12"/>
      <c r="C5095" s="9"/>
      <c r="D5095" s="9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  <c r="Y5095" s="6"/>
      <c r="Z5095" s="6"/>
      <c r="AA5095" s="6"/>
      <c r="AB5095" s="6"/>
      <c r="AC5095" s="6"/>
      <c r="AD5095" s="6"/>
      <c r="AE5095" s="6"/>
      <c r="AF5095" s="6"/>
      <c r="AG5095" s="6"/>
      <c r="AH5095" s="6"/>
      <c r="AI5095" s="6"/>
      <c r="AJ5095" s="6"/>
    </row>
    <row r="5096" spans="2:36" s="1" customFormat="1" ht="12.75">
      <c r="B5096" s="12"/>
      <c r="C5096" s="9"/>
      <c r="D5096" s="9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  <c r="Y5096" s="6"/>
      <c r="Z5096" s="6"/>
      <c r="AA5096" s="6"/>
      <c r="AB5096" s="6"/>
      <c r="AC5096" s="6"/>
      <c r="AD5096" s="6"/>
      <c r="AE5096" s="6"/>
      <c r="AF5096" s="6"/>
      <c r="AG5096" s="6"/>
      <c r="AH5096" s="6"/>
      <c r="AI5096" s="6"/>
      <c r="AJ5096" s="6"/>
    </row>
    <row r="5097" spans="2:36" s="1" customFormat="1" ht="12.75">
      <c r="B5097" s="12"/>
      <c r="C5097" s="9"/>
      <c r="D5097" s="9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  <c r="Y5097" s="6"/>
      <c r="Z5097" s="6"/>
      <c r="AA5097" s="6"/>
      <c r="AB5097" s="6"/>
      <c r="AC5097" s="6"/>
      <c r="AD5097" s="6"/>
      <c r="AE5097" s="6"/>
      <c r="AF5097" s="6"/>
      <c r="AG5097" s="6"/>
      <c r="AH5097" s="6"/>
      <c r="AI5097" s="6"/>
      <c r="AJ5097" s="6"/>
    </row>
    <row r="5098" spans="2:36" s="1" customFormat="1" ht="12.75">
      <c r="B5098" s="12"/>
      <c r="C5098" s="9"/>
      <c r="D5098" s="9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  <c r="Y5098" s="6"/>
      <c r="Z5098" s="6"/>
      <c r="AA5098" s="6"/>
      <c r="AB5098" s="6"/>
      <c r="AC5098" s="6"/>
      <c r="AD5098" s="6"/>
      <c r="AE5098" s="6"/>
      <c r="AF5098" s="6"/>
      <c r="AG5098" s="6"/>
      <c r="AH5098" s="6"/>
      <c r="AI5098" s="6"/>
      <c r="AJ5098" s="6"/>
    </row>
    <row r="5099" spans="2:36" s="1" customFormat="1" ht="12.75">
      <c r="B5099" s="12"/>
      <c r="C5099" s="9"/>
      <c r="D5099" s="9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  <c r="Y5099" s="6"/>
      <c r="Z5099" s="6"/>
      <c r="AA5099" s="6"/>
      <c r="AB5099" s="6"/>
      <c r="AC5099" s="6"/>
      <c r="AD5099" s="6"/>
      <c r="AE5099" s="6"/>
      <c r="AF5099" s="6"/>
      <c r="AG5099" s="6"/>
      <c r="AH5099" s="6"/>
      <c r="AI5099" s="6"/>
      <c r="AJ5099" s="6"/>
    </row>
    <row r="5100" spans="2:36" s="1" customFormat="1" ht="12.75">
      <c r="B5100" s="12"/>
      <c r="C5100" s="9"/>
      <c r="D5100" s="9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  <c r="Y5100" s="6"/>
      <c r="Z5100" s="6"/>
      <c r="AA5100" s="6"/>
      <c r="AB5100" s="6"/>
      <c r="AC5100" s="6"/>
      <c r="AD5100" s="6"/>
      <c r="AE5100" s="6"/>
      <c r="AF5100" s="6"/>
      <c r="AG5100" s="6"/>
      <c r="AH5100" s="6"/>
      <c r="AI5100" s="6"/>
      <c r="AJ5100" s="6"/>
    </row>
    <row r="5101" spans="2:36" s="1" customFormat="1" ht="12.75">
      <c r="B5101" s="12"/>
      <c r="C5101" s="9"/>
      <c r="D5101" s="9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  <c r="Y5101" s="6"/>
      <c r="Z5101" s="6"/>
      <c r="AA5101" s="6"/>
      <c r="AB5101" s="6"/>
      <c r="AC5101" s="6"/>
      <c r="AD5101" s="6"/>
      <c r="AE5101" s="6"/>
      <c r="AF5101" s="6"/>
      <c r="AG5101" s="6"/>
      <c r="AH5101" s="6"/>
      <c r="AI5101" s="6"/>
      <c r="AJ5101" s="6"/>
    </row>
    <row r="5102" spans="2:36" s="1" customFormat="1" ht="12.75">
      <c r="B5102" s="12"/>
      <c r="C5102" s="9"/>
      <c r="D5102" s="9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  <c r="AB5102" s="6"/>
      <c r="AC5102" s="6"/>
      <c r="AD5102" s="6"/>
      <c r="AE5102" s="6"/>
      <c r="AF5102" s="6"/>
      <c r="AG5102" s="6"/>
      <c r="AH5102" s="6"/>
      <c r="AI5102" s="6"/>
      <c r="AJ5102" s="6"/>
    </row>
    <row r="5103" spans="2:36" s="1" customFormat="1" ht="12.75">
      <c r="B5103" s="12"/>
      <c r="C5103" s="9"/>
      <c r="D5103" s="9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  <c r="AB5103" s="6"/>
      <c r="AC5103" s="6"/>
      <c r="AD5103" s="6"/>
      <c r="AE5103" s="6"/>
      <c r="AF5103" s="6"/>
      <c r="AG5103" s="6"/>
      <c r="AH5103" s="6"/>
      <c r="AI5103" s="6"/>
      <c r="AJ5103" s="6"/>
    </row>
    <row r="5104" spans="2:36" s="1" customFormat="1" ht="12.75">
      <c r="B5104" s="12"/>
      <c r="C5104" s="9"/>
      <c r="D5104" s="9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  <c r="Y5104" s="6"/>
      <c r="Z5104" s="6"/>
      <c r="AA5104" s="6"/>
      <c r="AB5104" s="6"/>
      <c r="AC5104" s="6"/>
      <c r="AD5104" s="6"/>
      <c r="AE5104" s="6"/>
      <c r="AF5104" s="6"/>
      <c r="AG5104" s="6"/>
      <c r="AH5104" s="6"/>
      <c r="AI5104" s="6"/>
      <c r="AJ5104" s="6"/>
    </row>
    <row r="5105" spans="2:36" s="1" customFormat="1" ht="12.75">
      <c r="B5105" s="12"/>
      <c r="C5105" s="9"/>
      <c r="D5105" s="9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  <c r="Y5105" s="6"/>
      <c r="Z5105" s="6"/>
      <c r="AA5105" s="6"/>
      <c r="AB5105" s="6"/>
      <c r="AC5105" s="6"/>
      <c r="AD5105" s="6"/>
      <c r="AE5105" s="6"/>
      <c r="AF5105" s="6"/>
      <c r="AG5105" s="6"/>
      <c r="AH5105" s="6"/>
      <c r="AI5105" s="6"/>
      <c r="AJ5105" s="6"/>
    </row>
    <row r="5106" spans="2:36" s="1" customFormat="1" ht="12.75">
      <c r="B5106" s="12"/>
      <c r="C5106" s="9"/>
      <c r="D5106" s="9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  <c r="Y5106" s="6"/>
      <c r="Z5106" s="6"/>
      <c r="AA5106" s="6"/>
      <c r="AB5106" s="6"/>
      <c r="AC5106" s="6"/>
      <c r="AD5106" s="6"/>
      <c r="AE5106" s="6"/>
      <c r="AF5106" s="6"/>
      <c r="AG5106" s="6"/>
      <c r="AH5106" s="6"/>
      <c r="AI5106" s="6"/>
      <c r="AJ5106" s="6"/>
    </row>
    <row r="5107" spans="2:36" s="1" customFormat="1" ht="12.75">
      <c r="B5107" s="12"/>
      <c r="C5107" s="9"/>
      <c r="D5107" s="9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  <c r="Y5107" s="6"/>
      <c r="Z5107" s="6"/>
      <c r="AA5107" s="6"/>
      <c r="AB5107" s="6"/>
      <c r="AC5107" s="6"/>
      <c r="AD5107" s="6"/>
      <c r="AE5107" s="6"/>
      <c r="AF5107" s="6"/>
      <c r="AG5107" s="6"/>
      <c r="AH5107" s="6"/>
      <c r="AI5107" s="6"/>
      <c r="AJ5107" s="6"/>
    </row>
    <row r="5108" spans="2:36" s="1" customFormat="1" ht="12.75">
      <c r="B5108" s="12"/>
      <c r="C5108" s="9"/>
      <c r="D5108" s="9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  <c r="Y5108" s="6"/>
      <c r="Z5108" s="6"/>
      <c r="AA5108" s="6"/>
      <c r="AB5108" s="6"/>
      <c r="AC5108" s="6"/>
      <c r="AD5108" s="6"/>
      <c r="AE5108" s="6"/>
      <c r="AF5108" s="6"/>
      <c r="AG5108" s="6"/>
      <c r="AH5108" s="6"/>
      <c r="AI5108" s="6"/>
      <c r="AJ5108" s="6"/>
    </row>
    <row r="5109" spans="2:36" s="1" customFormat="1" ht="12.75">
      <c r="B5109" s="12"/>
      <c r="C5109" s="9"/>
      <c r="D5109" s="9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  <c r="Y5109" s="6"/>
      <c r="Z5109" s="6"/>
      <c r="AA5109" s="6"/>
      <c r="AB5109" s="6"/>
      <c r="AC5109" s="6"/>
      <c r="AD5109" s="6"/>
      <c r="AE5109" s="6"/>
      <c r="AF5109" s="6"/>
      <c r="AG5109" s="6"/>
      <c r="AH5109" s="6"/>
      <c r="AI5109" s="6"/>
      <c r="AJ5109" s="6"/>
    </row>
    <row r="5110" spans="2:36" s="1" customFormat="1" ht="12.75">
      <c r="B5110" s="12"/>
      <c r="C5110" s="9"/>
      <c r="D5110" s="9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  <c r="Y5110" s="6"/>
      <c r="Z5110" s="6"/>
      <c r="AA5110" s="6"/>
      <c r="AB5110" s="6"/>
      <c r="AC5110" s="6"/>
      <c r="AD5110" s="6"/>
      <c r="AE5110" s="6"/>
      <c r="AF5110" s="6"/>
      <c r="AG5110" s="6"/>
      <c r="AH5110" s="6"/>
      <c r="AI5110" s="6"/>
      <c r="AJ5110" s="6"/>
    </row>
    <row r="5111" spans="2:36" s="1" customFormat="1" ht="12.75">
      <c r="B5111" s="12"/>
      <c r="C5111" s="9"/>
      <c r="D5111" s="9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  <c r="Y5111" s="6"/>
      <c r="Z5111" s="6"/>
      <c r="AA5111" s="6"/>
      <c r="AB5111" s="6"/>
      <c r="AC5111" s="6"/>
      <c r="AD5111" s="6"/>
      <c r="AE5111" s="6"/>
      <c r="AF5111" s="6"/>
      <c r="AG5111" s="6"/>
      <c r="AH5111" s="6"/>
      <c r="AI5111" s="6"/>
      <c r="AJ5111" s="6"/>
    </row>
    <row r="5112" spans="2:36" s="1" customFormat="1" ht="12.75">
      <c r="B5112" s="12"/>
      <c r="C5112" s="9"/>
      <c r="D5112" s="9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  <c r="Y5112" s="6"/>
      <c r="Z5112" s="6"/>
      <c r="AA5112" s="6"/>
      <c r="AB5112" s="6"/>
      <c r="AC5112" s="6"/>
      <c r="AD5112" s="6"/>
      <c r="AE5112" s="6"/>
      <c r="AF5112" s="6"/>
      <c r="AG5112" s="6"/>
      <c r="AH5112" s="6"/>
      <c r="AI5112" s="6"/>
      <c r="AJ5112" s="6"/>
    </row>
    <row r="5113" spans="2:36" s="1" customFormat="1" ht="12.75">
      <c r="B5113" s="12"/>
      <c r="C5113" s="9"/>
      <c r="D5113" s="9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  <c r="Y5113" s="6"/>
      <c r="Z5113" s="6"/>
      <c r="AA5113" s="6"/>
      <c r="AB5113" s="6"/>
      <c r="AC5113" s="6"/>
      <c r="AD5113" s="6"/>
      <c r="AE5113" s="6"/>
      <c r="AF5113" s="6"/>
      <c r="AG5113" s="6"/>
      <c r="AH5113" s="6"/>
      <c r="AI5113" s="6"/>
      <c r="AJ5113" s="6"/>
    </row>
    <row r="5114" spans="2:36" s="1" customFormat="1" ht="12.75">
      <c r="B5114" s="12"/>
      <c r="C5114" s="9"/>
      <c r="D5114" s="9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  <c r="Y5114" s="6"/>
      <c r="Z5114" s="6"/>
      <c r="AA5114" s="6"/>
      <c r="AB5114" s="6"/>
      <c r="AC5114" s="6"/>
      <c r="AD5114" s="6"/>
      <c r="AE5114" s="6"/>
      <c r="AF5114" s="6"/>
      <c r="AG5114" s="6"/>
      <c r="AH5114" s="6"/>
      <c r="AI5114" s="6"/>
      <c r="AJ5114" s="6"/>
    </row>
    <row r="5115" spans="2:36" s="1" customFormat="1" ht="12.75">
      <c r="B5115" s="12"/>
      <c r="C5115" s="9"/>
      <c r="D5115" s="9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  <c r="Y5115" s="6"/>
      <c r="Z5115" s="6"/>
      <c r="AA5115" s="6"/>
      <c r="AB5115" s="6"/>
      <c r="AC5115" s="6"/>
      <c r="AD5115" s="6"/>
      <c r="AE5115" s="6"/>
      <c r="AF5115" s="6"/>
      <c r="AG5115" s="6"/>
      <c r="AH5115" s="6"/>
      <c r="AI5115" s="6"/>
      <c r="AJ5115" s="6"/>
    </row>
    <row r="5116" spans="2:36" s="1" customFormat="1" ht="12.75">
      <c r="B5116" s="12"/>
      <c r="C5116" s="9"/>
      <c r="D5116" s="9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  <c r="Y5116" s="6"/>
      <c r="Z5116" s="6"/>
      <c r="AA5116" s="6"/>
      <c r="AB5116" s="6"/>
      <c r="AC5116" s="6"/>
      <c r="AD5116" s="6"/>
      <c r="AE5116" s="6"/>
      <c r="AF5116" s="6"/>
      <c r="AG5116" s="6"/>
      <c r="AH5116" s="6"/>
      <c r="AI5116" s="6"/>
      <c r="AJ5116" s="6"/>
    </row>
    <row r="5117" spans="2:36" s="1" customFormat="1" ht="12.75">
      <c r="B5117" s="12"/>
      <c r="C5117" s="9"/>
      <c r="D5117" s="9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  <c r="Y5117" s="6"/>
      <c r="Z5117" s="6"/>
      <c r="AA5117" s="6"/>
      <c r="AB5117" s="6"/>
      <c r="AC5117" s="6"/>
      <c r="AD5117" s="6"/>
      <c r="AE5117" s="6"/>
      <c r="AF5117" s="6"/>
      <c r="AG5117" s="6"/>
      <c r="AH5117" s="6"/>
      <c r="AI5117" s="6"/>
      <c r="AJ5117" s="6"/>
    </row>
    <row r="5118" spans="2:36" s="1" customFormat="1" ht="12.75">
      <c r="B5118" s="12"/>
      <c r="C5118" s="9"/>
      <c r="D5118" s="9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  <c r="Y5118" s="6"/>
      <c r="Z5118" s="6"/>
      <c r="AA5118" s="6"/>
      <c r="AB5118" s="6"/>
      <c r="AC5118" s="6"/>
      <c r="AD5118" s="6"/>
      <c r="AE5118" s="6"/>
      <c r="AF5118" s="6"/>
      <c r="AG5118" s="6"/>
      <c r="AH5118" s="6"/>
      <c r="AI5118" s="6"/>
      <c r="AJ5118" s="6"/>
    </row>
    <row r="5119" spans="2:36" s="1" customFormat="1" ht="12.75">
      <c r="B5119" s="12"/>
      <c r="C5119" s="9"/>
      <c r="D5119" s="9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  <c r="Y5119" s="6"/>
      <c r="Z5119" s="6"/>
      <c r="AA5119" s="6"/>
      <c r="AB5119" s="6"/>
      <c r="AC5119" s="6"/>
      <c r="AD5119" s="6"/>
      <c r="AE5119" s="6"/>
      <c r="AF5119" s="6"/>
      <c r="AG5119" s="6"/>
      <c r="AH5119" s="6"/>
      <c r="AI5119" s="6"/>
      <c r="AJ5119" s="6"/>
    </row>
    <row r="5120" spans="2:36" s="1" customFormat="1" ht="12.75">
      <c r="B5120" s="12"/>
      <c r="C5120" s="9"/>
      <c r="D5120" s="9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  <c r="Y5120" s="6"/>
      <c r="Z5120" s="6"/>
      <c r="AA5120" s="6"/>
      <c r="AB5120" s="6"/>
      <c r="AC5120" s="6"/>
      <c r="AD5120" s="6"/>
      <c r="AE5120" s="6"/>
      <c r="AF5120" s="6"/>
      <c r="AG5120" s="6"/>
      <c r="AH5120" s="6"/>
      <c r="AI5120" s="6"/>
      <c r="AJ5120" s="6"/>
    </row>
    <row r="5121" spans="2:36" s="1" customFormat="1" ht="12.75">
      <c r="B5121" s="12"/>
      <c r="C5121" s="9"/>
      <c r="D5121" s="9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  <c r="Y5121" s="6"/>
      <c r="Z5121" s="6"/>
      <c r="AA5121" s="6"/>
      <c r="AB5121" s="6"/>
      <c r="AC5121" s="6"/>
      <c r="AD5121" s="6"/>
      <c r="AE5121" s="6"/>
      <c r="AF5121" s="6"/>
      <c r="AG5121" s="6"/>
      <c r="AH5121" s="6"/>
      <c r="AI5121" s="6"/>
      <c r="AJ5121" s="6"/>
    </row>
    <row r="5122" spans="2:36" s="1" customFormat="1" ht="12.75">
      <c r="B5122" s="12"/>
      <c r="C5122" s="9"/>
      <c r="D5122" s="9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  <c r="Y5122" s="6"/>
      <c r="Z5122" s="6"/>
      <c r="AA5122" s="6"/>
      <c r="AB5122" s="6"/>
      <c r="AC5122" s="6"/>
      <c r="AD5122" s="6"/>
      <c r="AE5122" s="6"/>
      <c r="AF5122" s="6"/>
      <c r="AG5122" s="6"/>
      <c r="AH5122" s="6"/>
      <c r="AI5122" s="6"/>
      <c r="AJ5122" s="6"/>
    </row>
    <row r="5123" spans="2:36" s="1" customFormat="1" ht="12.75">
      <c r="B5123" s="12"/>
      <c r="C5123" s="9"/>
      <c r="D5123" s="9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  <c r="Y5123" s="6"/>
      <c r="Z5123" s="6"/>
      <c r="AA5123" s="6"/>
      <c r="AB5123" s="6"/>
      <c r="AC5123" s="6"/>
      <c r="AD5123" s="6"/>
      <c r="AE5123" s="6"/>
      <c r="AF5123" s="6"/>
      <c r="AG5123" s="6"/>
      <c r="AH5123" s="6"/>
      <c r="AI5123" s="6"/>
      <c r="AJ5123" s="6"/>
    </row>
    <row r="5124" spans="2:36" s="1" customFormat="1" ht="12.75">
      <c r="B5124" s="12"/>
      <c r="C5124" s="9"/>
      <c r="D5124" s="9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  <c r="Y5124" s="6"/>
      <c r="Z5124" s="6"/>
      <c r="AA5124" s="6"/>
      <c r="AB5124" s="6"/>
      <c r="AC5124" s="6"/>
      <c r="AD5124" s="6"/>
      <c r="AE5124" s="6"/>
      <c r="AF5124" s="6"/>
      <c r="AG5124" s="6"/>
      <c r="AH5124" s="6"/>
      <c r="AI5124" s="6"/>
      <c r="AJ5124" s="6"/>
    </row>
    <row r="5125" spans="2:36" s="1" customFormat="1" ht="12.75">
      <c r="B5125" s="12"/>
      <c r="C5125" s="9"/>
      <c r="D5125" s="9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  <c r="Y5125" s="6"/>
      <c r="Z5125" s="6"/>
      <c r="AA5125" s="6"/>
      <c r="AB5125" s="6"/>
      <c r="AC5125" s="6"/>
      <c r="AD5125" s="6"/>
      <c r="AE5125" s="6"/>
      <c r="AF5125" s="6"/>
      <c r="AG5125" s="6"/>
      <c r="AH5125" s="6"/>
      <c r="AI5125" s="6"/>
      <c r="AJ5125" s="6"/>
    </row>
    <row r="5126" spans="2:36" s="1" customFormat="1" ht="12.75">
      <c r="B5126" s="12"/>
      <c r="C5126" s="9"/>
      <c r="D5126" s="9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  <c r="Y5126" s="6"/>
      <c r="Z5126" s="6"/>
      <c r="AA5126" s="6"/>
      <c r="AB5126" s="6"/>
      <c r="AC5126" s="6"/>
      <c r="AD5126" s="6"/>
      <c r="AE5126" s="6"/>
      <c r="AF5126" s="6"/>
      <c r="AG5126" s="6"/>
      <c r="AH5126" s="6"/>
      <c r="AI5126" s="6"/>
      <c r="AJ5126" s="6"/>
    </row>
    <row r="5127" spans="2:36" s="1" customFormat="1" ht="12.75">
      <c r="B5127" s="12"/>
      <c r="C5127" s="9"/>
      <c r="D5127" s="9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  <c r="Y5127" s="6"/>
      <c r="Z5127" s="6"/>
      <c r="AA5127" s="6"/>
      <c r="AB5127" s="6"/>
      <c r="AC5127" s="6"/>
      <c r="AD5127" s="6"/>
      <c r="AE5127" s="6"/>
      <c r="AF5127" s="6"/>
      <c r="AG5127" s="6"/>
      <c r="AH5127" s="6"/>
      <c r="AI5127" s="6"/>
      <c r="AJ5127" s="6"/>
    </row>
    <row r="5128" spans="2:36" s="1" customFormat="1" ht="12.75">
      <c r="B5128" s="12"/>
      <c r="C5128" s="9"/>
      <c r="D5128" s="9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  <c r="Y5128" s="6"/>
      <c r="Z5128" s="6"/>
      <c r="AA5128" s="6"/>
      <c r="AB5128" s="6"/>
      <c r="AC5128" s="6"/>
      <c r="AD5128" s="6"/>
      <c r="AE5128" s="6"/>
      <c r="AF5128" s="6"/>
      <c r="AG5128" s="6"/>
      <c r="AH5128" s="6"/>
      <c r="AI5128" s="6"/>
      <c r="AJ5128" s="6"/>
    </row>
    <row r="5129" spans="2:36" s="1" customFormat="1" ht="12.75">
      <c r="B5129" s="12"/>
      <c r="C5129" s="9"/>
      <c r="D5129" s="9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  <c r="AB5129" s="6"/>
      <c r="AC5129" s="6"/>
      <c r="AD5129" s="6"/>
      <c r="AE5129" s="6"/>
      <c r="AF5129" s="6"/>
      <c r="AG5129" s="6"/>
      <c r="AH5129" s="6"/>
      <c r="AI5129" s="6"/>
      <c r="AJ5129" s="6"/>
    </row>
    <row r="5130" spans="2:36" s="1" customFormat="1" ht="12.75">
      <c r="B5130" s="12"/>
      <c r="C5130" s="9"/>
      <c r="D5130" s="9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  <c r="AB5130" s="6"/>
      <c r="AC5130" s="6"/>
      <c r="AD5130" s="6"/>
      <c r="AE5130" s="6"/>
      <c r="AF5130" s="6"/>
      <c r="AG5130" s="6"/>
      <c r="AH5130" s="6"/>
      <c r="AI5130" s="6"/>
      <c r="AJ5130" s="6"/>
    </row>
    <row r="5131" spans="2:36" s="1" customFormat="1" ht="12.75">
      <c r="B5131" s="12"/>
      <c r="C5131" s="9"/>
      <c r="D5131" s="9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  <c r="Y5131" s="6"/>
      <c r="Z5131" s="6"/>
      <c r="AA5131" s="6"/>
      <c r="AB5131" s="6"/>
      <c r="AC5131" s="6"/>
      <c r="AD5131" s="6"/>
      <c r="AE5131" s="6"/>
      <c r="AF5131" s="6"/>
      <c r="AG5131" s="6"/>
      <c r="AH5131" s="6"/>
      <c r="AI5131" s="6"/>
      <c r="AJ5131" s="6"/>
    </row>
    <row r="5132" spans="2:36" s="1" customFormat="1" ht="12.75">
      <c r="B5132" s="12"/>
      <c r="C5132" s="9"/>
      <c r="D5132" s="9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  <c r="Y5132" s="6"/>
      <c r="Z5132" s="6"/>
      <c r="AA5132" s="6"/>
      <c r="AB5132" s="6"/>
      <c r="AC5132" s="6"/>
      <c r="AD5132" s="6"/>
      <c r="AE5132" s="6"/>
      <c r="AF5132" s="6"/>
      <c r="AG5132" s="6"/>
      <c r="AH5132" s="6"/>
      <c r="AI5132" s="6"/>
      <c r="AJ5132" s="6"/>
    </row>
    <row r="5133" spans="2:36" s="1" customFormat="1" ht="12.75">
      <c r="B5133" s="12"/>
      <c r="C5133" s="9"/>
      <c r="D5133" s="9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  <c r="Y5133" s="6"/>
      <c r="Z5133" s="6"/>
      <c r="AA5133" s="6"/>
      <c r="AB5133" s="6"/>
      <c r="AC5133" s="6"/>
      <c r="AD5133" s="6"/>
      <c r="AE5133" s="6"/>
      <c r="AF5133" s="6"/>
      <c r="AG5133" s="6"/>
      <c r="AH5133" s="6"/>
      <c r="AI5133" s="6"/>
      <c r="AJ5133" s="6"/>
    </row>
    <row r="5134" spans="2:36" s="1" customFormat="1" ht="12.75">
      <c r="B5134" s="12"/>
      <c r="C5134" s="9"/>
      <c r="D5134" s="9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  <c r="Y5134" s="6"/>
      <c r="Z5134" s="6"/>
      <c r="AA5134" s="6"/>
      <c r="AB5134" s="6"/>
      <c r="AC5134" s="6"/>
      <c r="AD5134" s="6"/>
      <c r="AE5134" s="6"/>
      <c r="AF5134" s="6"/>
      <c r="AG5134" s="6"/>
      <c r="AH5134" s="6"/>
      <c r="AI5134" s="6"/>
      <c r="AJ5134" s="6"/>
    </row>
    <row r="5135" spans="2:36" s="1" customFormat="1" ht="12.75">
      <c r="B5135" s="12"/>
      <c r="C5135" s="9"/>
      <c r="D5135" s="9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  <c r="Y5135" s="6"/>
      <c r="Z5135" s="6"/>
      <c r="AA5135" s="6"/>
      <c r="AB5135" s="6"/>
      <c r="AC5135" s="6"/>
      <c r="AD5135" s="6"/>
      <c r="AE5135" s="6"/>
      <c r="AF5135" s="6"/>
      <c r="AG5135" s="6"/>
      <c r="AH5135" s="6"/>
      <c r="AI5135" s="6"/>
      <c r="AJ5135" s="6"/>
    </row>
    <row r="5136" spans="2:36" s="1" customFormat="1" ht="12.75">
      <c r="B5136" s="12"/>
      <c r="C5136" s="9"/>
      <c r="D5136" s="9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  <c r="Y5136" s="6"/>
      <c r="Z5136" s="6"/>
      <c r="AA5136" s="6"/>
      <c r="AB5136" s="6"/>
      <c r="AC5136" s="6"/>
      <c r="AD5136" s="6"/>
      <c r="AE5136" s="6"/>
      <c r="AF5136" s="6"/>
      <c r="AG5136" s="6"/>
      <c r="AH5136" s="6"/>
      <c r="AI5136" s="6"/>
      <c r="AJ5136" s="6"/>
    </row>
    <row r="5137" spans="2:36" s="1" customFormat="1" ht="12.75">
      <c r="B5137" s="12"/>
      <c r="C5137" s="9"/>
      <c r="D5137" s="9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  <c r="Y5137" s="6"/>
      <c r="Z5137" s="6"/>
      <c r="AA5137" s="6"/>
      <c r="AB5137" s="6"/>
      <c r="AC5137" s="6"/>
      <c r="AD5137" s="6"/>
      <c r="AE5137" s="6"/>
      <c r="AF5137" s="6"/>
      <c r="AG5137" s="6"/>
      <c r="AH5137" s="6"/>
      <c r="AI5137" s="6"/>
      <c r="AJ5137" s="6"/>
    </row>
    <row r="5138" spans="2:36" s="1" customFormat="1" ht="12.75">
      <c r="B5138" s="12"/>
      <c r="C5138" s="9"/>
      <c r="D5138" s="9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  <c r="Y5138" s="6"/>
      <c r="Z5138" s="6"/>
      <c r="AA5138" s="6"/>
      <c r="AB5138" s="6"/>
      <c r="AC5138" s="6"/>
      <c r="AD5138" s="6"/>
      <c r="AE5138" s="6"/>
      <c r="AF5138" s="6"/>
      <c r="AG5138" s="6"/>
      <c r="AH5138" s="6"/>
      <c r="AI5138" s="6"/>
      <c r="AJ5138" s="6"/>
    </row>
    <row r="5139" spans="2:36" s="1" customFormat="1" ht="12.75">
      <c r="B5139" s="12"/>
      <c r="C5139" s="9"/>
      <c r="D5139" s="9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  <c r="Y5139" s="6"/>
      <c r="Z5139" s="6"/>
      <c r="AA5139" s="6"/>
      <c r="AB5139" s="6"/>
      <c r="AC5139" s="6"/>
      <c r="AD5139" s="6"/>
      <c r="AE5139" s="6"/>
      <c r="AF5139" s="6"/>
      <c r="AG5139" s="6"/>
      <c r="AH5139" s="6"/>
      <c r="AI5139" s="6"/>
      <c r="AJ5139" s="6"/>
    </row>
    <row r="5140" spans="2:36" s="1" customFormat="1" ht="12.75">
      <c r="B5140" s="12"/>
      <c r="C5140" s="9"/>
      <c r="D5140" s="9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  <c r="Y5140" s="6"/>
      <c r="Z5140" s="6"/>
      <c r="AA5140" s="6"/>
      <c r="AB5140" s="6"/>
      <c r="AC5140" s="6"/>
      <c r="AD5140" s="6"/>
      <c r="AE5140" s="6"/>
      <c r="AF5140" s="6"/>
      <c r="AG5140" s="6"/>
      <c r="AH5140" s="6"/>
      <c r="AI5140" s="6"/>
      <c r="AJ5140" s="6"/>
    </row>
    <row r="5141" spans="2:36" s="1" customFormat="1" ht="12.75">
      <c r="B5141" s="12"/>
      <c r="C5141" s="9"/>
      <c r="D5141" s="9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  <c r="Y5141" s="6"/>
      <c r="Z5141" s="6"/>
      <c r="AA5141" s="6"/>
      <c r="AB5141" s="6"/>
      <c r="AC5141" s="6"/>
      <c r="AD5141" s="6"/>
      <c r="AE5141" s="6"/>
      <c r="AF5141" s="6"/>
      <c r="AG5141" s="6"/>
      <c r="AH5141" s="6"/>
      <c r="AI5141" s="6"/>
      <c r="AJ5141" s="6"/>
    </row>
    <row r="5142" spans="2:36" s="1" customFormat="1" ht="12.75">
      <c r="B5142" s="12"/>
      <c r="C5142" s="9"/>
      <c r="D5142" s="9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  <c r="Y5142" s="6"/>
      <c r="Z5142" s="6"/>
      <c r="AA5142" s="6"/>
      <c r="AB5142" s="6"/>
      <c r="AC5142" s="6"/>
      <c r="AD5142" s="6"/>
      <c r="AE5142" s="6"/>
      <c r="AF5142" s="6"/>
      <c r="AG5142" s="6"/>
      <c r="AH5142" s="6"/>
      <c r="AI5142" s="6"/>
      <c r="AJ5142" s="6"/>
    </row>
    <row r="5143" spans="2:36" s="1" customFormat="1" ht="12.75">
      <c r="B5143" s="12"/>
      <c r="C5143" s="9"/>
      <c r="D5143" s="9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  <c r="Y5143" s="6"/>
      <c r="Z5143" s="6"/>
      <c r="AA5143" s="6"/>
      <c r="AB5143" s="6"/>
      <c r="AC5143" s="6"/>
      <c r="AD5143" s="6"/>
      <c r="AE5143" s="6"/>
      <c r="AF5143" s="6"/>
      <c r="AG5143" s="6"/>
      <c r="AH5143" s="6"/>
      <c r="AI5143" s="6"/>
      <c r="AJ5143" s="6"/>
    </row>
    <row r="5144" spans="2:36" s="1" customFormat="1" ht="12.75">
      <c r="B5144" s="12"/>
      <c r="C5144" s="9"/>
      <c r="D5144" s="9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  <c r="Y5144" s="6"/>
      <c r="Z5144" s="6"/>
      <c r="AA5144" s="6"/>
      <c r="AB5144" s="6"/>
      <c r="AC5144" s="6"/>
      <c r="AD5144" s="6"/>
      <c r="AE5144" s="6"/>
      <c r="AF5144" s="6"/>
      <c r="AG5144" s="6"/>
      <c r="AH5144" s="6"/>
      <c r="AI5144" s="6"/>
      <c r="AJ5144" s="6"/>
    </row>
    <row r="5145" spans="2:36" s="1" customFormat="1" ht="12.75">
      <c r="B5145" s="12"/>
      <c r="C5145" s="9"/>
      <c r="D5145" s="9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  <c r="Y5145" s="6"/>
      <c r="Z5145" s="6"/>
      <c r="AA5145" s="6"/>
      <c r="AB5145" s="6"/>
      <c r="AC5145" s="6"/>
      <c r="AD5145" s="6"/>
      <c r="AE5145" s="6"/>
      <c r="AF5145" s="6"/>
      <c r="AG5145" s="6"/>
      <c r="AH5145" s="6"/>
      <c r="AI5145" s="6"/>
      <c r="AJ5145" s="6"/>
    </row>
    <row r="5146" spans="2:36" s="1" customFormat="1" ht="12.75">
      <c r="B5146" s="12"/>
      <c r="C5146" s="9"/>
      <c r="D5146" s="9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  <c r="Y5146" s="6"/>
      <c r="Z5146" s="6"/>
      <c r="AA5146" s="6"/>
      <c r="AB5146" s="6"/>
      <c r="AC5146" s="6"/>
      <c r="AD5146" s="6"/>
      <c r="AE5146" s="6"/>
      <c r="AF5146" s="6"/>
      <c r="AG5146" s="6"/>
      <c r="AH5146" s="6"/>
      <c r="AI5146" s="6"/>
      <c r="AJ5146" s="6"/>
    </row>
    <row r="5147" spans="2:36" s="1" customFormat="1" ht="12.75">
      <c r="B5147" s="12"/>
      <c r="C5147" s="9"/>
      <c r="D5147" s="9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  <c r="Y5147" s="6"/>
      <c r="Z5147" s="6"/>
      <c r="AA5147" s="6"/>
      <c r="AB5147" s="6"/>
      <c r="AC5147" s="6"/>
      <c r="AD5147" s="6"/>
      <c r="AE5147" s="6"/>
      <c r="AF5147" s="6"/>
      <c r="AG5147" s="6"/>
      <c r="AH5147" s="6"/>
      <c r="AI5147" s="6"/>
      <c r="AJ5147" s="6"/>
    </row>
    <row r="5148" spans="2:36" s="1" customFormat="1" ht="12.75">
      <c r="B5148" s="12"/>
      <c r="C5148" s="9"/>
      <c r="D5148" s="9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  <c r="Y5148" s="6"/>
      <c r="Z5148" s="6"/>
      <c r="AA5148" s="6"/>
      <c r="AB5148" s="6"/>
      <c r="AC5148" s="6"/>
      <c r="AD5148" s="6"/>
      <c r="AE5148" s="6"/>
      <c r="AF5148" s="6"/>
      <c r="AG5148" s="6"/>
      <c r="AH5148" s="6"/>
      <c r="AI5148" s="6"/>
      <c r="AJ5148" s="6"/>
    </row>
    <row r="5149" spans="2:36" s="1" customFormat="1" ht="12.75">
      <c r="B5149" s="12"/>
      <c r="C5149" s="9"/>
      <c r="D5149" s="9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  <c r="Y5149" s="6"/>
      <c r="Z5149" s="6"/>
      <c r="AA5149" s="6"/>
      <c r="AB5149" s="6"/>
      <c r="AC5149" s="6"/>
      <c r="AD5149" s="6"/>
      <c r="AE5149" s="6"/>
      <c r="AF5149" s="6"/>
      <c r="AG5149" s="6"/>
      <c r="AH5149" s="6"/>
      <c r="AI5149" s="6"/>
      <c r="AJ5149" s="6"/>
    </row>
    <row r="5150" spans="2:36" s="1" customFormat="1" ht="12.75">
      <c r="B5150" s="12"/>
      <c r="C5150" s="9"/>
      <c r="D5150" s="9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 s="6"/>
      <c r="Z5150" s="6"/>
      <c r="AA5150" s="6"/>
      <c r="AB5150" s="6"/>
      <c r="AC5150" s="6"/>
      <c r="AD5150" s="6"/>
      <c r="AE5150" s="6"/>
      <c r="AF5150" s="6"/>
      <c r="AG5150" s="6"/>
      <c r="AH5150" s="6"/>
      <c r="AI5150" s="6"/>
      <c r="AJ5150" s="6"/>
    </row>
    <row r="5151" spans="2:36" s="1" customFormat="1" ht="12.75">
      <c r="B5151" s="12"/>
      <c r="C5151" s="9"/>
      <c r="D5151" s="9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  <c r="Y5151" s="6"/>
      <c r="Z5151" s="6"/>
      <c r="AA5151" s="6"/>
      <c r="AB5151" s="6"/>
      <c r="AC5151" s="6"/>
      <c r="AD5151" s="6"/>
      <c r="AE5151" s="6"/>
      <c r="AF5151" s="6"/>
      <c r="AG5151" s="6"/>
      <c r="AH5151" s="6"/>
      <c r="AI5151" s="6"/>
      <c r="AJ5151" s="6"/>
    </row>
    <row r="5152" spans="2:36" s="1" customFormat="1" ht="12.75">
      <c r="B5152" s="12"/>
      <c r="C5152" s="9"/>
      <c r="D5152" s="9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  <c r="Y5152" s="6"/>
      <c r="Z5152" s="6"/>
      <c r="AA5152" s="6"/>
      <c r="AB5152" s="6"/>
      <c r="AC5152" s="6"/>
      <c r="AD5152" s="6"/>
      <c r="AE5152" s="6"/>
      <c r="AF5152" s="6"/>
      <c r="AG5152" s="6"/>
      <c r="AH5152" s="6"/>
      <c r="AI5152" s="6"/>
      <c r="AJ5152" s="6"/>
    </row>
    <row r="5153" spans="2:36" s="1" customFormat="1" ht="12.75">
      <c r="B5153" s="12"/>
      <c r="C5153" s="9"/>
      <c r="D5153" s="9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  <c r="Y5153" s="6"/>
      <c r="Z5153" s="6"/>
      <c r="AA5153" s="6"/>
      <c r="AB5153" s="6"/>
      <c r="AC5153" s="6"/>
      <c r="AD5153" s="6"/>
      <c r="AE5153" s="6"/>
      <c r="AF5153" s="6"/>
      <c r="AG5153" s="6"/>
      <c r="AH5153" s="6"/>
      <c r="AI5153" s="6"/>
      <c r="AJ5153" s="6"/>
    </row>
    <row r="5154" spans="2:36" s="1" customFormat="1" ht="12.75">
      <c r="B5154" s="12"/>
      <c r="C5154" s="9"/>
      <c r="D5154" s="9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  <c r="Y5154" s="6"/>
      <c r="Z5154" s="6"/>
      <c r="AA5154" s="6"/>
      <c r="AB5154" s="6"/>
      <c r="AC5154" s="6"/>
      <c r="AD5154" s="6"/>
      <c r="AE5154" s="6"/>
      <c r="AF5154" s="6"/>
      <c r="AG5154" s="6"/>
      <c r="AH5154" s="6"/>
      <c r="AI5154" s="6"/>
      <c r="AJ5154" s="6"/>
    </row>
    <row r="5155" spans="2:36" s="1" customFormat="1" ht="12.75">
      <c r="B5155" s="12"/>
      <c r="C5155" s="9"/>
      <c r="D5155" s="9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  <c r="Y5155" s="6"/>
      <c r="Z5155" s="6"/>
      <c r="AA5155" s="6"/>
      <c r="AB5155" s="6"/>
      <c r="AC5155" s="6"/>
      <c r="AD5155" s="6"/>
      <c r="AE5155" s="6"/>
      <c r="AF5155" s="6"/>
      <c r="AG5155" s="6"/>
      <c r="AH5155" s="6"/>
      <c r="AI5155" s="6"/>
      <c r="AJ5155" s="6"/>
    </row>
    <row r="5156" spans="2:36" s="1" customFormat="1" ht="12.75">
      <c r="B5156" s="12"/>
      <c r="C5156" s="9"/>
      <c r="D5156" s="9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  <c r="AB5156" s="6"/>
      <c r="AC5156" s="6"/>
      <c r="AD5156" s="6"/>
      <c r="AE5156" s="6"/>
      <c r="AF5156" s="6"/>
      <c r="AG5156" s="6"/>
      <c r="AH5156" s="6"/>
      <c r="AI5156" s="6"/>
      <c r="AJ5156" s="6"/>
    </row>
    <row r="5157" spans="2:36" s="1" customFormat="1" ht="12.75">
      <c r="B5157" s="12"/>
      <c r="C5157" s="9"/>
      <c r="D5157" s="9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  <c r="AB5157" s="6"/>
      <c r="AC5157" s="6"/>
      <c r="AD5157" s="6"/>
      <c r="AE5157" s="6"/>
      <c r="AF5157" s="6"/>
      <c r="AG5157" s="6"/>
      <c r="AH5157" s="6"/>
      <c r="AI5157" s="6"/>
      <c r="AJ5157" s="6"/>
    </row>
    <row r="5158" spans="2:36" s="1" customFormat="1" ht="12.75">
      <c r="B5158" s="12"/>
      <c r="C5158" s="9"/>
      <c r="D5158" s="9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  <c r="Y5158" s="6"/>
      <c r="Z5158" s="6"/>
      <c r="AA5158" s="6"/>
      <c r="AB5158" s="6"/>
      <c r="AC5158" s="6"/>
      <c r="AD5158" s="6"/>
      <c r="AE5158" s="6"/>
      <c r="AF5158" s="6"/>
      <c r="AG5158" s="6"/>
      <c r="AH5158" s="6"/>
      <c r="AI5158" s="6"/>
      <c r="AJ5158" s="6"/>
    </row>
    <row r="5159" spans="2:36" s="1" customFormat="1" ht="12.75">
      <c r="B5159" s="12"/>
      <c r="C5159" s="9"/>
      <c r="D5159" s="9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6"/>
      <c r="Z5159" s="6"/>
      <c r="AA5159" s="6"/>
      <c r="AB5159" s="6"/>
      <c r="AC5159" s="6"/>
      <c r="AD5159" s="6"/>
      <c r="AE5159" s="6"/>
      <c r="AF5159" s="6"/>
      <c r="AG5159" s="6"/>
      <c r="AH5159" s="6"/>
      <c r="AI5159" s="6"/>
      <c r="AJ5159" s="6"/>
    </row>
    <row r="5160" spans="2:36" s="1" customFormat="1" ht="12.75">
      <c r="B5160" s="12"/>
      <c r="C5160" s="9"/>
      <c r="D5160" s="9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6"/>
      <c r="Z5160" s="6"/>
      <c r="AA5160" s="6"/>
      <c r="AB5160" s="6"/>
      <c r="AC5160" s="6"/>
      <c r="AD5160" s="6"/>
      <c r="AE5160" s="6"/>
      <c r="AF5160" s="6"/>
      <c r="AG5160" s="6"/>
      <c r="AH5160" s="6"/>
      <c r="AI5160" s="6"/>
      <c r="AJ5160" s="6"/>
    </row>
    <row r="5161" spans="2:36" s="1" customFormat="1" ht="12.75">
      <c r="B5161" s="12"/>
      <c r="C5161" s="9"/>
      <c r="D5161" s="9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6"/>
      <c r="Z5161" s="6"/>
      <c r="AA5161" s="6"/>
      <c r="AB5161" s="6"/>
      <c r="AC5161" s="6"/>
      <c r="AD5161" s="6"/>
      <c r="AE5161" s="6"/>
      <c r="AF5161" s="6"/>
      <c r="AG5161" s="6"/>
      <c r="AH5161" s="6"/>
      <c r="AI5161" s="6"/>
      <c r="AJ5161" s="6"/>
    </row>
    <row r="5162" spans="2:36" s="1" customFormat="1" ht="12.75">
      <c r="B5162" s="12"/>
      <c r="C5162" s="9"/>
      <c r="D5162" s="9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  <c r="Y5162" s="6"/>
      <c r="Z5162" s="6"/>
      <c r="AA5162" s="6"/>
      <c r="AB5162" s="6"/>
      <c r="AC5162" s="6"/>
      <c r="AD5162" s="6"/>
      <c r="AE5162" s="6"/>
      <c r="AF5162" s="6"/>
      <c r="AG5162" s="6"/>
      <c r="AH5162" s="6"/>
      <c r="AI5162" s="6"/>
      <c r="AJ5162" s="6"/>
    </row>
    <row r="5163" spans="2:36" s="1" customFormat="1" ht="12.75">
      <c r="B5163" s="12"/>
      <c r="C5163" s="9"/>
      <c r="D5163" s="9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  <c r="Y5163" s="6"/>
      <c r="Z5163" s="6"/>
      <c r="AA5163" s="6"/>
      <c r="AB5163" s="6"/>
      <c r="AC5163" s="6"/>
      <c r="AD5163" s="6"/>
      <c r="AE5163" s="6"/>
      <c r="AF5163" s="6"/>
      <c r="AG5163" s="6"/>
      <c r="AH5163" s="6"/>
      <c r="AI5163" s="6"/>
      <c r="AJ5163" s="6"/>
    </row>
    <row r="5164" spans="2:36" s="1" customFormat="1" ht="12.75">
      <c r="B5164" s="12"/>
      <c r="C5164" s="9"/>
      <c r="D5164" s="9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  <c r="Y5164" s="6"/>
      <c r="Z5164" s="6"/>
      <c r="AA5164" s="6"/>
      <c r="AB5164" s="6"/>
      <c r="AC5164" s="6"/>
      <c r="AD5164" s="6"/>
      <c r="AE5164" s="6"/>
      <c r="AF5164" s="6"/>
      <c r="AG5164" s="6"/>
      <c r="AH5164" s="6"/>
      <c r="AI5164" s="6"/>
      <c r="AJ5164" s="6"/>
    </row>
    <row r="5165" spans="2:36" s="1" customFormat="1" ht="12.75">
      <c r="B5165" s="12"/>
      <c r="C5165" s="9"/>
      <c r="D5165" s="9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  <c r="Y5165" s="6"/>
      <c r="Z5165" s="6"/>
      <c r="AA5165" s="6"/>
      <c r="AB5165" s="6"/>
      <c r="AC5165" s="6"/>
      <c r="AD5165" s="6"/>
      <c r="AE5165" s="6"/>
      <c r="AF5165" s="6"/>
      <c r="AG5165" s="6"/>
      <c r="AH5165" s="6"/>
      <c r="AI5165" s="6"/>
      <c r="AJ5165" s="6"/>
    </row>
    <row r="5166" spans="2:36" s="1" customFormat="1" ht="12.75">
      <c r="B5166" s="12"/>
      <c r="C5166" s="9"/>
      <c r="D5166" s="9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  <c r="Y5166" s="6"/>
      <c r="Z5166" s="6"/>
      <c r="AA5166" s="6"/>
      <c r="AB5166" s="6"/>
      <c r="AC5166" s="6"/>
      <c r="AD5166" s="6"/>
      <c r="AE5166" s="6"/>
      <c r="AF5166" s="6"/>
      <c r="AG5166" s="6"/>
      <c r="AH5166" s="6"/>
      <c r="AI5166" s="6"/>
      <c r="AJ5166" s="6"/>
    </row>
    <row r="5167" spans="2:36" s="1" customFormat="1" ht="12.75">
      <c r="B5167" s="12"/>
      <c r="C5167" s="9"/>
      <c r="D5167" s="9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  <c r="Y5167" s="6"/>
      <c r="Z5167" s="6"/>
      <c r="AA5167" s="6"/>
      <c r="AB5167" s="6"/>
      <c r="AC5167" s="6"/>
      <c r="AD5167" s="6"/>
      <c r="AE5167" s="6"/>
      <c r="AF5167" s="6"/>
      <c r="AG5167" s="6"/>
      <c r="AH5167" s="6"/>
      <c r="AI5167" s="6"/>
      <c r="AJ5167" s="6"/>
    </row>
    <row r="5168" spans="2:36" s="1" customFormat="1" ht="12.75">
      <c r="B5168" s="12"/>
      <c r="C5168" s="9"/>
      <c r="D5168" s="9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  <c r="Y5168" s="6"/>
      <c r="Z5168" s="6"/>
      <c r="AA5168" s="6"/>
      <c r="AB5168" s="6"/>
      <c r="AC5168" s="6"/>
      <c r="AD5168" s="6"/>
      <c r="AE5168" s="6"/>
      <c r="AF5168" s="6"/>
      <c r="AG5168" s="6"/>
      <c r="AH5168" s="6"/>
      <c r="AI5168" s="6"/>
      <c r="AJ5168" s="6"/>
    </row>
    <row r="5169" spans="2:36" s="1" customFormat="1" ht="12.75">
      <c r="B5169" s="12"/>
      <c r="C5169" s="9"/>
      <c r="D5169" s="9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  <c r="Y5169" s="6"/>
      <c r="Z5169" s="6"/>
      <c r="AA5169" s="6"/>
      <c r="AB5169" s="6"/>
      <c r="AC5169" s="6"/>
      <c r="AD5169" s="6"/>
      <c r="AE5169" s="6"/>
      <c r="AF5169" s="6"/>
      <c r="AG5169" s="6"/>
      <c r="AH5169" s="6"/>
      <c r="AI5169" s="6"/>
      <c r="AJ5169" s="6"/>
    </row>
    <row r="5170" spans="2:36" s="1" customFormat="1" ht="12.75">
      <c r="B5170" s="12"/>
      <c r="C5170" s="9"/>
      <c r="D5170" s="9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  <c r="Y5170" s="6"/>
      <c r="Z5170" s="6"/>
      <c r="AA5170" s="6"/>
      <c r="AB5170" s="6"/>
      <c r="AC5170" s="6"/>
      <c r="AD5170" s="6"/>
      <c r="AE5170" s="6"/>
      <c r="AF5170" s="6"/>
      <c r="AG5170" s="6"/>
      <c r="AH5170" s="6"/>
      <c r="AI5170" s="6"/>
      <c r="AJ5170" s="6"/>
    </row>
    <row r="5171" spans="2:36" s="1" customFormat="1" ht="12.75">
      <c r="B5171" s="12"/>
      <c r="C5171" s="9"/>
      <c r="D5171" s="9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  <c r="Y5171" s="6"/>
      <c r="Z5171" s="6"/>
      <c r="AA5171" s="6"/>
      <c r="AB5171" s="6"/>
      <c r="AC5171" s="6"/>
      <c r="AD5171" s="6"/>
      <c r="AE5171" s="6"/>
      <c r="AF5171" s="6"/>
      <c r="AG5171" s="6"/>
      <c r="AH5171" s="6"/>
      <c r="AI5171" s="6"/>
      <c r="AJ5171" s="6"/>
    </row>
    <row r="5172" spans="2:36" s="1" customFormat="1" ht="12.75">
      <c r="B5172" s="12"/>
      <c r="C5172" s="9"/>
      <c r="D5172" s="9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  <c r="Y5172" s="6"/>
      <c r="Z5172" s="6"/>
      <c r="AA5172" s="6"/>
      <c r="AB5172" s="6"/>
      <c r="AC5172" s="6"/>
      <c r="AD5172" s="6"/>
      <c r="AE5172" s="6"/>
      <c r="AF5172" s="6"/>
      <c r="AG5172" s="6"/>
      <c r="AH5172" s="6"/>
      <c r="AI5172" s="6"/>
      <c r="AJ5172" s="6"/>
    </row>
    <row r="5173" spans="2:36" s="1" customFormat="1" ht="12.75">
      <c r="B5173" s="12"/>
      <c r="C5173" s="9"/>
      <c r="D5173" s="9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  <c r="Y5173" s="6"/>
      <c r="Z5173" s="6"/>
      <c r="AA5173" s="6"/>
      <c r="AB5173" s="6"/>
      <c r="AC5173" s="6"/>
      <c r="AD5173" s="6"/>
      <c r="AE5173" s="6"/>
      <c r="AF5173" s="6"/>
      <c r="AG5173" s="6"/>
      <c r="AH5173" s="6"/>
      <c r="AI5173" s="6"/>
      <c r="AJ5173" s="6"/>
    </row>
    <row r="5174" spans="2:36" s="1" customFormat="1" ht="12.75">
      <c r="B5174" s="12"/>
      <c r="C5174" s="9"/>
      <c r="D5174" s="9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  <c r="Y5174" s="6"/>
      <c r="Z5174" s="6"/>
      <c r="AA5174" s="6"/>
      <c r="AB5174" s="6"/>
      <c r="AC5174" s="6"/>
      <c r="AD5174" s="6"/>
      <c r="AE5174" s="6"/>
      <c r="AF5174" s="6"/>
      <c r="AG5174" s="6"/>
      <c r="AH5174" s="6"/>
      <c r="AI5174" s="6"/>
      <c r="AJ5174" s="6"/>
    </row>
    <row r="5175" spans="2:36" s="1" customFormat="1" ht="12.75">
      <c r="B5175" s="12"/>
      <c r="C5175" s="9"/>
      <c r="D5175" s="9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  <c r="Y5175" s="6"/>
      <c r="Z5175" s="6"/>
      <c r="AA5175" s="6"/>
      <c r="AB5175" s="6"/>
      <c r="AC5175" s="6"/>
      <c r="AD5175" s="6"/>
      <c r="AE5175" s="6"/>
      <c r="AF5175" s="6"/>
      <c r="AG5175" s="6"/>
      <c r="AH5175" s="6"/>
      <c r="AI5175" s="6"/>
      <c r="AJ5175" s="6"/>
    </row>
    <row r="5176" spans="2:36" s="1" customFormat="1" ht="12.75">
      <c r="B5176" s="12"/>
      <c r="C5176" s="9"/>
      <c r="D5176" s="9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  <c r="Y5176" s="6"/>
      <c r="Z5176" s="6"/>
      <c r="AA5176" s="6"/>
      <c r="AB5176" s="6"/>
      <c r="AC5176" s="6"/>
      <c r="AD5176" s="6"/>
      <c r="AE5176" s="6"/>
      <c r="AF5176" s="6"/>
      <c r="AG5176" s="6"/>
      <c r="AH5176" s="6"/>
      <c r="AI5176" s="6"/>
      <c r="AJ5176" s="6"/>
    </row>
    <row r="5177" spans="2:36" s="1" customFormat="1" ht="12.75">
      <c r="B5177" s="12"/>
      <c r="C5177" s="9"/>
      <c r="D5177" s="9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  <c r="Y5177" s="6"/>
      <c r="Z5177" s="6"/>
      <c r="AA5177" s="6"/>
      <c r="AB5177" s="6"/>
      <c r="AC5177" s="6"/>
      <c r="AD5177" s="6"/>
      <c r="AE5177" s="6"/>
      <c r="AF5177" s="6"/>
      <c r="AG5177" s="6"/>
      <c r="AH5177" s="6"/>
      <c r="AI5177" s="6"/>
      <c r="AJ5177" s="6"/>
    </row>
    <row r="5178" spans="2:36" s="1" customFormat="1" ht="12.75">
      <c r="B5178" s="12"/>
      <c r="C5178" s="9"/>
      <c r="D5178" s="9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  <c r="Y5178" s="6"/>
      <c r="Z5178" s="6"/>
      <c r="AA5178" s="6"/>
      <c r="AB5178" s="6"/>
      <c r="AC5178" s="6"/>
      <c r="AD5178" s="6"/>
      <c r="AE5178" s="6"/>
      <c r="AF5178" s="6"/>
      <c r="AG5178" s="6"/>
      <c r="AH5178" s="6"/>
      <c r="AI5178" s="6"/>
      <c r="AJ5178" s="6"/>
    </row>
    <row r="5179" spans="2:36" s="1" customFormat="1" ht="12.75">
      <c r="B5179" s="12"/>
      <c r="C5179" s="9"/>
      <c r="D5179" s="9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  <c r="Y5179" s="6"/>
      <c r="Z5179" s="6"/>
      <c r="AA5179" s="6"/>
      <c r="AB5179" s="6"/>
      <c r="AC5179" s="6"/>
      <c r="AD5179" s="6"/>
      <c r="AE5179" s="6"/>
      <c r="AF5179" s="6"/>
      <c r="AG5179" s="6"/>
      <c r="AH5179" s="6"/>
      <c r="AI5179" s="6"/>
      <c r="AJ5179" s="6"/>
    </row>
    <row r="5180" spans="2:36" s="1" customFormat="1" ht="12.75">
      <c r="B5180" s="12"/>
      <c r="C5180" s="9"/>
      <c r="D5180" s="9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  <c r="Y5180" s="6"/>
      <c r="Z5180" s="6"/>
      <c r="AA5180" s="6"/>
      <c r="AB5180" s="6"/>
      <c r="AC5180" s="6"/>
      <c r="AD5180" s="6"/>
      <c r="AE5180" s="6"/>
      <c r="AF5180" s="6"/>
      <c r="AG5180" s="6"/>
      <c r="AH5180" s="6"/>
      <c r="AI5180" s="6"/>
      <c r="AJ5180" s="6"/>
    </row>
    <row r="5181" spans="2:36" s="1" customFormat="1" ht="12.75">
      <c r="B5181" s="12"/>
      <c r="C5181" s="9"/>
      <c r="D5181" s="9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  <c r="Y5181" s="6"/>
      <c r="Z5181" s="6"/>
      <c r="AA5181" s="6"/>
      <c r="AB5181" s="6"/>
      <c r="AC5181" s="6"/>
      <c r="AD5181" s="6"/>
      <c r="AE5181" s="6"/>
      <c r="AF5181" s="6"/>
      <c r="AG5181" s="6"/>
      <c r="AH5181" s="6"/>
      <c r="AI5181" s="6"/>
      <c r="AJ5181" s="6"/>
    </row>
    <row r="5182" spans="2:36" s="1" customFormat="1" ht="12.75">
      <c r="B5182" s="12"/>
      <c r="C5182" s="9"/>
      <c r="D5182" s="9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  <c r="Y5182" s="6"/>
      <c r="Z5182" s="6"/>
      <c r="AA5182" s="6"/>
      <c r="AB5182" s="6"/>
      <c r="AC5182" s="6"/>
      <c r="AD5182" s="6"/>
      <c r="AE5182" s="6"/>
      <c r="AF5182" s="6"/>
      <c r="AG5182" s="6"/>
      <c r="AH5182" s="6"/>
      <c r="AI5182" s="6"/>
      <c r="AJ5182" s="6"/>
    </row>
    <row r="5183" spans="2:36" s="1" customFormat="1" ht="12.75">
      <c r="B5183" s="12"/>
      <c r="C5183" s="9"/>
      <c r="D5183" s="9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  <c r="AB5183" s="6"/>
      <c r="AC5183" s="6"/>
      <c r="AD5183" s="6"/>
      <c r="AE5183" s="6"/>
      <c r="AF5183" s="6"/>
      <c r="AG5183" s="6"/>
      <c r="AH5183" s="6"/>
      <c r="AI5183" s="6"/>
      <c r="AJ5183" s="6"/>
    </row>
    <row r="5184" spans="2:36" s="1" customFormat="1" ht="12.75">
      <c r="B5184" s="12"/>
      <c r="C5184" s="9"/>
      <c r="D5184" s="9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  <c r="AB5184" s="6"/>
      <c r="AC5184" s="6"/>
      <c r="AD5184" s="6"/>
      <c r="AE5184" s="6"/>
      <c r="AF5184" s="6"/>
      <c r="AG5184" s="6"/>
      <c r="AH5184" s="6"/>
      <c r="AI5184" s="6"/>
      <c r="AJ5184" s="6"/>
    </row>
    <row r="5185" spans="2:36" s="1" customFormat="1" ht="12.75">
      <c r="B5185" s="12"/>
      <c r="C5185" s="9"/>
      <c r="D5185" s="9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  <c r="Y5185" s="6"/>
      <c r="Z5185" s="6"/>
      <c r="AA5185" s="6"/>
      <c r="AB5185" s="6"/>
      <c r="AC5185" s="6"/>
      <c r="AD5185" s="6"/>
      <c r="AE5185" s="6"/>
      <c r="AF5185" s="6"/>
      <c r="AG5185" s="6"/>
      <c r="AH5185" s="6"/>
      <c r="AI5185" s="6"/>
      <c r="AJ5185" s="6"/>
    </row>
    <row r="5186" spans="2:36" s="1" customFormat="1" ht="12.75">
      <c r="B5186" s="12"/>
      <c r="C5186" s="9"/>
      <c r="D5186" s="9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  <c r="Y5186" s="6"/>
      <c r="Z5186" s="6"/>
      <c r="AA5186" s="6"/>
      <c r="AB5186" s="6"/>
      <c r="AC5186" s="6"/>
      <c r="AD5186" s="6"/>
      <c r="AE5186" s="6"/>
      <c r="AF5186" s="6"/>
      <c r="AG5186" s="6"/>
      <c r="AH5186" s="6"/>
      <c r="AI5186" s="6"/>
      <c r="AJ5186" s="6"/>
    </row>
    <row r="5187" spans="2:36" s="1" customFormat="1" ht="12.75">
      <c r="B5187" s="12"/>
      <c r="C5187" s="9"/>
      <c r="D5187" s="9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  <c r="Y5187" s="6"/>
      <c r="Z5187" s="6"/>
      <c r="AA5187" s="6"/>
      <c r="AB5187" s="6"/>
      <c r="AC5187" s="6"/>
      <c r="AD5187" s="6"/>
      <c r="AE5187" s="6"/>
      <c r="AF5187" s="6"/>
      <c r="AG5187" s="6"/>
      <c r="AH5187" s="6"/>
      <c r="AI5187" s="6"/>
      <c r="AJ5187" s="6"/>
    </row>
    <row r="5188" spans="2:36" s="1" customFormat="1" ht="12.75">
      <c r="B5188" s="12"/>
      <c r="C5188" s="9"/>
      <c r="D5188" s="9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  <c r="Y5188" s="6"/>
      <c r="Z5188" s="6"/>
      <c r="AA5188" s="6"/>
      <c r="AB5188" s="6"/>
      <c r="AC5188" s="6"/>
      <c r="AD5188" s="6"/>
      <c r="AE5188" s="6"/>
      <c r="AF5188" s="6"/>
      <c r="AG5188" s="6"/>
      <c r="AH5188" s="6"/>
      <c r="AI5188" s="6"/>
      <c r="AJ5188" s="6"/>
    </row>
    <row r="5189" spans="2:36" s="1" customFormat="1" ht="12.75">
      <c r="B5189" s="12"/>
      <c r="C5189" s="9"/>
      <c r="D5189" s="9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  <c r="Y5189" s="6"/>
      <c r="Z5189" s="6"/>
      <c r="AA5189" s="6"/>
      <c r="AB5189" s="6"/>
      <c r="AC5189" s="6"/>
      <c r="AD5189" s="6"/>
      <c r="AE5189" s="6"/>
      <c r="AF5189" s="6"/>
      <c r="AG5189" s="6"/>
      <c r="AH5189" s="6"/>
      <c r="AI5189" s="6"/>
      <c r="AJ5189" s="6"/>
    </row>
    <row r="5190" spans="2:36" s="1" customFormat="1" ht="12.75">
      <c r="B5190" s="12"/>
      <c r="C5190" s="9"/>
      <c r="D5190" s="9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  <c r="Y5190" s="6"/>
      <c r="Z5190" s="6"/>
      <c r="AA5190" s="6"/>
      <c r="AB5190" s="6"/>
      <c r="AC5190" s="6"/>
      <c r="AD5190" s="6"/>
      <c r="AE5190" s="6"/>
      <c r="AF5190" s="6"/>
      <c r="AG5190" s="6"/>
      <c r="AH5190" s="6"/>
      <c r="AI5190" s="6"/>
      <c r="AJ5190" s="6"/>
    </row>
    <row r="5191" spans="2:36" s="1" customFormat="1" ht="12.75">
      <c r="B5191" s="12"/>
      <c r="C5191" s="9"/>
      <c r="D5191" s="9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  <c r="Y5191" s="6"/>
      <c r="Z5191" s="6"/>
      <c r="AA5191" s="6"/>
      <c r="AB5191" s="6"/>
      <c r="AC5191" s="6"/>
      <c r="AD5191" s="6"/>
      <c r="AE5191" s="6"/>
      <c r="AF5191" s="6"/>
      <c r="AG5191" s="6"/>
      <c r="AH5191" s="6"/>
      <c r="AI5191" s="6"/>
      <c r="AJ5191" s="6"/>
    </row>
    <row r="5192" spans="2:36" s="1" customFormat="1" ht="12.75">
      <c r="B5192" s="12"/>
      <c r="C5192" s="9"/>
      <c r="D5192" s="9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  <c r="Y5192" s="6"/>
      <c r="Z5192" s="6"/>
      <c r="AA5192" s="6"/>
      <c r="AB5192" s="6"/>
      <c r="AC5192" s="6"/>
      <c r="AD5192" s="6"/>
      <c r="AE5192" s="6"/>
      <c r="AF5192" s="6"/>
      <c r="AG5192" s="6"/>
      <c r="AH5192" s="6"/>
      <c r="AI5192" s="6"/>
      <c r="AJ5192" s="6"/>
    </row>
    <row r="5193" spans="2:36" s="1" customFormat="1" ht="12.75">
      <c r="B5193" s="12"/>
      <c r="C5193" s="9"/>
      <c r="D5193" s="9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  <c r="Y5193" s="6"/>
      <c r="Z5193" s="6"/>
      <c r="AA5193" s="6"/>
      <c r="AB5193" s="6"/>
      <c r="AC5193" s="6"/>
      <c r="AD5193" s="6"/>
      <c r="AE5193" s="6"/>
      <c r="AF5193" s="6"/>
      <c r="AG5193" s="6"/>
      <c r="AH5193" s="6"/>
      <c r="AI5193" s="6"/>
      <c r="AJ5193" s="6"/>
    </row>
    <row r="5194" spans="2:36" s="1" customFormat="1" ht="12.75">
      <c r="B5194" s="12"/>
      <c r="C5194" s="9"/>
      <c r="D5194" s="9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  <c r="Y5194" s="6"/>
      <c r="Z5194" s="6"/>
      <c r="AA5194" s="6"/>
      <c r="AB5194" s="6"/>
      <c r="AC5194" s="6"/>
      <c r="AD5194" s="6"/>
      <c r="AE5194" s="6"/>
      <c r="AF5194" s="6"/>
      <c r="AG5194" s="6"/>
      <c r="AH5194" s="6"/>
      <c r="AI5194" s="6"/>
      <c r="AJ5194" s="6"/>
    </row>
    <row r="5195" spans="2:36" s="1" customFormat="1" ht="12.75">
      <c r="B5195" s="12"/>
      <c r="C5195" s="9"/>
      <c r="D5195" s="9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  <c r="Y5195" s="6"/>
      <c r="Z5195" s="6"/>
      <c r="AA5195" s="6"/>
      <c r="AB5195" s="6"/>
      <c r="AC5195" s="6"/>
      <c r="AD5195" s="6"/>
      <c r="AE5195" s="6"/>
      <c r="AF5195" s="6"/>
      <c r="AG5195" s="6"/>
      <c r="AH5195" s="6"/>
      <c r="AI5195" s="6"/>
      <c r="AJ5195" s="6"/>
    </row>
    <row r="5196" spans="2:36" s="1" customFormat="1" ht="12.75">
      <c r="B5196" s="12"/>
      <c r="C5196" s="9"/>
      <c r="D5196" s="9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  <c r="Y5196" s="6"/>
      <c r="Z5196" s="6"/>
      <c r="AA5196" s="6"/>
      <c r="AB5196" s="6"/>
      <c r="AC5196" s="6"/>
      <c r="AD5196" s="6"/>
      <c r="AE5196" s="6"/>
      <c r="AF5196" s="6"/>
      <c r="AG5196" s="6"/>
      <c r="AH5196" s="6"/>
      <c r="AI5196" s="6"/>
      <c r="AJ5196" s="6"/>
    </row>
    <row r="5197" spans="2:36" s="1" customFormat="1" ht="12.75">
      <c r="B5197" s="12"/>
      <c r="C5197" s="9"/>
      <c r="D5197" s="9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  <c r="Y5197" s="6"/>
      <c r="Z5197" s="6"/>
      <c r="AA5197" s="6"/>
      <c r="AB5197" s="6"/>
      <c r="AC5197" s="6"/>
      <c r="AD5197" s="6"/>
      <c r="AE5197" s="6"/>
      <c r="AF5197" s="6"/>
      <c r="AG5197" s="6"/>
      <c r="AH5197" s="6"/>
      <c r="AI5197" s="6"/>
      <c r="AJ5197" s="6"/>
    </row>
    <row r="5198" spans="2:36" s="1" customFormat="1" ht="12.75">
      <c r="B5198" s="12"/>
      <c r="C5198" s="9"/>
      <c r="D5198" s="9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  <c r="Y5198" s="6"/>
      <c r="Z5198" s="6"/>
      <c r="AA5198" s="6"/>
      <c r="AB5198" s="6"/>
      <c r="AC5198" s="6"/>
      <c r="AD5198" s="6"/>
      <c r="AE5198" s="6"/>
      <c r="AF5198" s="6"/>
      <c r="AG5198" s="6"/>
      <c r="AH5198" s="6"/>
      <c r="AI5198" s="6"/>
      <c r="AJ5198" s="6"/>
    </row>
    <row r="5199" spans="2:36" s="1" customFormat="1" ht="12.75">
      <c r="B5199" s="12"/>
      <c r="C5199" s="9"/>
      <c r="D5199" s="9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  <c r="Y5199" s="6"/>
      <c r="Z5199" s="6"/>
      <c r="AA5199" s="6"/>
      <c r="AB5199" s="6"/>
      <c r="AC5199" s="6"/>
      <c r="AD5199" s="6"/>
      <c r="AE5199" s="6"/>
      <c r="AF5199" s="6"/>
      <c r="AG5199" s="6"/>
      <c r="AH5199" s="6"/>
      <c r="AI5199" s="6"/>
      <c r="AJ5199" s="6"/>
    </row>
    <row r="5200" spans="2:36" s="1" customFormat="1" ht="12.75">
      <c r="B5200" s="12"/>
      <c r="C5200" s="9"/>
      <c r="D5200" s="9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  <c r="Y5200" s="6"/>
      <c r="Z5200" s="6"/>
      <c r="AA5200" s="6"/>
      <c r="AB5200" s="6"/>
      <c r="AC5200" s="6"/>
      <c r="AD5200" s="6"/>
      <c r="AE5200" s="6"/>
      <c r="AF5200" s="6"/>
      <c r="AG5200" s="6"/>
      <c r="AH5200" s="6"/>
      <c r="AI5200" s="6"/>
      <c r="AJ5200" s="6"/>
    </row>
    <row r="5201" spans="2:36" s="1" customFormat="1" ht="12.75">
      <c r="B5201" s="12"/>
      <c r="C5201" s="9"/>
      <c r="D5201" s="9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  <c r="Y5201" s="6"/>
      <c r="Z5201" s="6"/>
      <c r="AA5201" s="6"/>
      <c r="AB5201" s="6"/>
      <c r="AC5201" s="6"/>
      <c r="AD5201" s="6"/>
      <c r="AE5201" s="6"/>
      <c r="AF5201" s="6"/>
      <c r="AG5201" s="6"/>
      <c r="AH5201" s="6"/>
      <c r="AI5201" s="6"/>
      <c r="AJ5201" s="6"/>
    </row>
    <row r="5202" spans="2:36" s="1" customFormat="1" ht="12.75">
      <c r="B5202" s="12"/>
      <c r="C5202" s="9"/>
      <c r="D5202" s="9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  <c r="Y5202" s="6"/>
      <c r="Z5202" s="6"/>
      <c r="AA5202" s="6"/>
      <c r="AB5202" s="6"/>
      <c r="AC5202" s="6"/>
      <c r="AD5202" s="6"/>
      <c r="AE5202" s="6"/>
      <c r="AF5202" s="6"/>
      <c r="AG5202" s="6"/>
      <c r="AH5202" s="6"/>
      <c r="AI5202" s="6"/>
      <c r="AJ5202" s="6"/>
    </row>
    <row r="5203" spans="2:36" s="1" customFormat="1" ht="12.75">
      <c r="B5203" s="12"/>
      <c r="C5203" s="9"/>
      <c r="D5203" s="9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  <c r="Y5203" s="6"/>
      <c r="Z5203" s="6"/>
      <c r="AA5203" s="6"/>
      <c r="AB5203" s="6"/>
      <c r="AC5203" s="6"/>
      <c r="AD5203" s="6"/>
      <c r="AE5203" s="6"/>
      <c r="AF5203" s="6"/>
      <c r="AG5203" s="6"/>
      <c r="AH5203" s="6"/>
      <c r="AI5203" s="6"/>
      <c r="AJ5203" s="6"/>
    </row>
    <row r="5204" spans="2:36" s="1" customFormat="1" ht="12.75">
      <c r="B5204" s="12"/>
      <c r="C5204" s="9"/>
      <c r="D5204" s="9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  <c r="Y5204" s="6"/>
      <c r="Z5204" s="6"/>
      <c r="AA5204" s="6"/>
      <c r="AB5204" s="6"/>
      <c r="AC5204" s="6"/>
      <c r="AD5204" s="6"/>
      <c r="AE5204" s="6"/>
      <c r="AF5204" s="6"/>
      <c r="AG5204" s="6"/>
      <c r="AH5204" s="6"/>
      <c r="AI5204" s="6"/>
      <c r="AJ5204" s="6"/>
    </row>
    <row r="5205" spans="2:36" s="1" customFormat="1" ht="12.75">
      <c r="B5205" s="12"/>
      <c r="C5205" s="9"/>
      <c r="D5205" s="9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  <c r="Y5205" s="6"/>
      <c r="Z5205" s="6"/>
      <c r="AA5205" s="6"/>
      <c r="AB5205" s="6"/>
      <c r="AC5205" s="6"/>
      <c r="AD5205" s="6"/>
      <c r="AE5205" s="6"/>
      <c r="AF5205" s="6"/>
      <c r="AG5205" s="6"/>
      <c r="AH5205" s="6"/>
      <c r="AI5205" s="6"/>
      <c r="AJ5205" s="6"/>
    </row>
    <row r="5206" spans="2:36" s="1" customFormat="1" ht="12.75">
      <c r="B5206" s="12"/>
      <c r="C5206" s="9"/>
      <c r="D5206" s="9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  <c r="Y5206" s="6"/>
      <c r="Z5206" s="6"/>
      <c r="AA5206" s="6"/>
      <c r="AB5206" s="6"/>
      <c r="AC5206" s="6"/>
      <c r="AD5206" s="6"/>
      <c r="AE5206" s="6"/>
      <c r="AF5206" s="6"/>
      <c r="AG5206" s="6"/>
      <c r="AH5206" s="6"/>
      <c r="AI5206" s="6"/>
      <c r="AJ5206" s="6"/>
    </row>
    <row r="5207" spans="2:36" s="1" customFormat="1" ht="12.75">
      <c r="B5207" s="12"/>
      <c r="C5207" s="9"/>
      <c r="D5207" s="9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  <c r="Y5207" s="6"/>
      <c r="Z5207" s="6"/>
      <c r="AA5207" s="6"/>
      <c r="AB5207" s="6"/>
      <c r="AC5207" s="6"/>
      <c r="AD5207" s="6"/>
      <c r="AE5207" s="6"/>
      <c r="AF5207" s="6"/>
      <c r="AG5207" s="6"/>
      <c r="AH5207" s="6"/>
      <c r="AI5207" s="6"/>
      <c r="AJ5207" s="6"/>
    </row>
    <row r="5208" spans="2:36" s="1" customFormat="1" ht="12.75">
      <c r="B5208" s="12"/>
      <c r="C5208" s="9"/>
      <c r="D5208" s="9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6"/>
      <c r="AD5208" s="6"/>
      <c r="AE5208" s="6"/>
      <c r="AF5208" s="6"/>
      <c r="AG5208" s="6"/>
      <c r="AH5208" s="6"/>
      <c r="AI5208" s="6"/>
      <c r="AJ5208" s="6"/>
    </row>
    <row r="5209" spans="2:36" s="1" customFormat="1" ht="12.75">
      <c r="B5209" s="12"/>
      <c r="C5209" s="9"/>
      <c r="D5209" s="9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  <c r="Y5209" s="6"/>
      <c r="Z5209" s="6"/>
      <c r="AA5209" s="6"/>
      <c r="AB5209" s="6"/>
      <c r="AC5209" s="6"/>
      <c r="AD5209" s="6"/>
      <c r="AE5209" s="6"/>
      <c r="AF5209" s="6"/>
      <c r="AG5209" s="6"/>
      <c r="AH5209" s="6"/>
      <c r="AI5209" s="6"/>
      <c r="AJ5209" s="6"/>
    </row>
    <row r="5210" spans="2:36" s="1" customFormat="1" ht="12.75">
      <c r="B5210" s="12"/>
      <c r="C5210" s="9"/>
      <c r="D5210" s="9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  <c r="AB5210" s="6"/>
      <c r="AC5210" s="6"/>
      <c r="AD5210" s="6"/>
      <c r="AE5210" s="6"/>
      <c r="AF5210" s="6"/>
      <c r="AG5210" s="6"/>
      <c r="AH5210" s="6"/>
      <c r="AI5210" s="6"/>
      <c r="AJ5210" s="6"/>
    </row>
    <row r="5211" spans="2:36" s="1" customFormat="1" ht="12.75">
      <c r="B5211" s="12"/>
      <c r="C5211" s="9"/>
      <c r="D5211" s="9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  <c r="AB5211" s="6"/>
      <c r="AC5211" s="6"/>
      <c r="AD5211" s="6"/>
      <c r="AE5211" s="6"/>
      <c r="AF5211" s="6"/>
      <c r="AG5211" s="6"/>
      <c r="AH5211" s="6"/>
      <c r="AI5211" s="6"/>
      <c r="AJ5211" s="6"/>
    </row>
    <row r="5212" spans="2:36" s="1" customFormat="1" ht="12.75">
      <c r="B5212" s="12"/>
      <c r="C5212" s="9"/>
      <c r="D5212" s="9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  <c r="Y5212" s="6"/>
      <c r="Z5212" s="6"/>
      <c r="AA5212" s="6"/>
      <c r="AB5212" s="6"/>
      <c r="AC5212" s="6"/>
      <c r="AD5212" s="6"/>
      <c r="AE5212" s="6"/>
      <c r="AF5212" s="6"/>
      <c r="AG5212" s="6"/>
      <c r="AH5212" s="6"/>
      <c r="AI5212" s="6"/>
      <c r="AJ5212" s="6"/>
    </row>
    <row r="5213" spans="2:36" s="1" customFormat="1" ht="12.75">
      <c r="B5213" s="12"/>
      <c r="C5213" s="9"/>
      <c r="D5213" s="9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  <c r="Y5213" s="6"/>
      <c r="Z5213" s="6"/>
      <c r="AA5213" s="6"/>
      <c r="AB5213" s="6"/>
      <c r="AC5213" s="6"/>
      <c r="AD5213" s="6"/>
      <c r="AE5213" s="6"/>
      <c r="AF5213" s="6"/>
      <c r="AG5213" s="6"/>
      <c r="AH5213" s="6"/>
      <c r="AI5213" s="6"/>
      <c r="AJ5213" s="6"/>
    </row>
    <row r="5214" spans="2:36" s="1" customFormat="1" ht="12.75">
      <c r="B5214" s="12"/>
      <c r="C5214" s="9"/>
      <c r="D5214" s="9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  <c r="Y5214" s="6"/>
      <c r="Z5214" s="6"/>
      <c r="AA5214" s="6"/>
      <c r="AB5214" s="6"/>
      <c r="AC5214" s="6"/>
      <c r="AD5214" s="6"/>
      <c r="AE5214" s="6"/>
      <c r="AF5214" s="6"/>
      <c r="AG5214" s="6"/>
      <c r="AH5214" s="6"/>
      <c r="AI5214" s="6"/>
      <c r="AJ5214" s="6"/>
    </row>
    <row r="5215" spans="2:36" s="1" customFormat="1" ht="12.75">
      <c r="B5215" s="12"/>
      <c r="C5215" s="9"/>
      <c r="D5215" s="9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  <c r="Y5215" s="6"/>
      <c r="Z5215" s="6"/>
      <c r="AA5215" s="6"/>
      <c r="AB5215" s="6"/>
      <c r="AC5215" s="6"/>
      <c r="AD5215" s="6"/>
      <c r="AE5215" s="6"/>
      <c r="AF5215" s="6"/>
      <c r="AG5215" s="6"/>
      <c r="AH5215" s="6"/>
      <c r="AI5215" s="6"/>
      <c r="AJ5215" s="6"/>
    </row>
    <row r="5216" spans="2:36" s="1" customFormat="1" ht="12.75">
      <c r="B5216" s="12"/>
      <c r="C5216" s="9"/>
      <c r="D5216" s="9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  <c r="Y5216" s="6"/>
      <c r="Z5216" s="6"/>
      <c r="AA5216" s="6"/>
      <c r="AB5216" s="6"/>
      <c r="AC5216" s="6"/>
      <c r="AD5216" s="6"/>
      <c r="AE5216" s="6"/>
      <c r="AF5216" s="6"/>
      <c r="AG5216" s="6"/>
      <c r="AH5216" s="6"/>
      <c r="AI5216" s="6"/>
      <c r="AJ5216" s="6"/>
    </row>
    <row r="5217" spans="2:36" s="1" customFormat="1" ht="12.75">
      <c r="B5217" s="12"/>
      <c r="C5217" s="9"/>
      <c r="D5217" s="9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  <c r="Y5217" s="6"/>
      <c r="Z5217" s="6"/>
      <c r="AA5217" s="6"/>
      <c r="AB5217" s="6"/>
      <c r="AC5217" s="6"/>
      <c r="AD5217" s="6"/>
      <c r="AE5217" s="6"/>
      <c r="AF5217" s="6"/>
      <c r="AG5217" s="6"/>
      <c r="AH5217" s="6"/>
      <c r="AI5217" s="6"/>
      <c r="AJ5217" s="6"/>
    </row>
    <row r="5218" spans="2:36" s="1" customFormat="1" ht="12.75">
      <c r="B5218" s="12"/>
      <c r="C5218" s="9"/>
      <c r="D5218" s="9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  <c r="Y5218" s="6"/>
      <c r="Z5218" s="6"/>
      <c r="AA5218" s="6"/>
      <c r="AB5218" s="6"/>
      <c r="AC5218" s="6"/>
      <c r="AD5218" s="6"/>
      <c r="AE5218" s="6"/>
      <c r="AF5218" s="6"/>
      <c r="AG5218" s="6"/>
      <c r="AH5218" s="6"/>
      <c r="AI5218" s="6"/>
      <c r="AJ5218" s="6"/>
    </row>
    <row r="5219" spans="2:36" s="1" customFormat="1" ht="12.75">
      <c r="B5219" s="12"/>
      <c r="C5219" s="9"/>
      <c r="D5219" s="9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  <c r="Y5219" s="6"/>
      <c r="Z5219" s="6"/>
      <c r="AA5219" s="6"/>
      <c r="AB5219" s="6"/>
      <c r="AC5219" s="6"/>
      <c r="AD5219" s="6"/>
      <c r="AE5219" s="6"/>
      <c r="AF5219" s="6"/>
      <c r="AG5219" s="6"/>
      <c r="AH5219" s="6"/>
      <c r="AI5219" s="6"/>
      <c r="AJ5219" s="6"/>
    </row>
    <row r="5220" spans="2:36" s="1" customFormat="1" ht="12.75">
      <c r="B5220" s="12"/>
      <c r="C5220" s="9"/>
      <c r="D5220" s="9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  <c r="Y5220" s="6"/>
      <c r="Z5220" s="6"/>
      <c r="AA5220" s="6"/>
      <c r="AB5220" s="6"/>
      <c r="AC5220" s="6"/>
      <c r="AD5220" s="6"/>
      <c r="AE5220" s="6"/>
      <c r="AF5220" s="6"/>
      <c r="AG5220" s="6"/>
      <c r="AH5220" s="6"/>
      <c r="AI5220" s="6"/>
      <c r="AJ5220" s="6"/>
    </row>
    <row r="5221" spans="2:36" s="1" customFormat="1" ht="12.75">
      <c r="B5221" s="12"/>
      <c r="C5221" s="9"/>
      <c r="D5221" s="9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  <c r="Y5221" s="6"/>
      <c r="Z5221" s="6"/>
      <c r="AA5221" s="6"/>
      <c r="AB5221" s="6"/>
      <c r="AC5221" s="6"/>
      <c r="AD5221" s="6"/>
      <c r="AE5221" s="6"/>
      <c r="AF5221" s="6"/>
      <c r="AG5221" s="6"/>
      <c r="AH5221" s="6"/>
      <c r="AI5221" s="6"/>
      <c r="AJ5221" s="6"/>
    </row>
    <row r="5222" spans="2:36" s="1" customFormat="1" ht="12.75">
      <c r="B5222" s="12"/>
      <c r="C5222" s="9"/>
      <c r="D5222" s="9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  <c r="Y5222" s="6"/>
      <c r="Z5222" s="6"/>
      <c r="AA5222" s="6"/>
      <c r="AB5222" s="6"/>
      <c r="AC5222" s="6"/>
      <c r="AD5222" s="6"/>
      <c r="AE5222" s="6"/>
      <c r="AF5222" s="6"/>
      <c r="AG5222" s="6"/>
      <c r="AH5222" s="6"/>
      <c r="AI5222" s="6"/>
      <c r="AJ5222" s="6"/>
    </row>
    <row r="5223" spans="2:36" s="1" customFormat="1" ht="12.75">
      <c r="B5223" s="12"/>
      <c r="C5223" s="9"/>
      <c r="D5223" s="9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  <c r="Y5223" s="6"/>
      <c r="Z5223" s="6"/>
      <c r="AA5223" s="6"/>
      <c r="AB5223" s="6"/>
      <c r="AC5223" s="6"/>
      <c r="AD5223" s="6"/>
      <c r="AE5223" s="6"/>
      <c r="AF5223" s="6"/>
      <c r="AG5223" s="6"/>
      <c r="AH5223" s="6"/>
      <c r="AI5223" s="6"/>
      <c r="AJ5223" s="6"/>
    </row>
    <row r="5224" spans="2:36" s="1" customFormat="1" ht="12.75">
      <c r="B5224" s="12"/>
      <c r="C5224" s="9"/>
      <c r="D5224" s="9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  <c r="Y5224" s="6"/>
      <c r="Z5224" s="6"/>
      <c r="AA5224" s="6"/>
      <c r="AB5224" s="6"/>
      <c r="AC5224" s="6"/>
      <c r="AD5224" s="6"/>
      <c r="AE5224" s="6"/>
      <c r="AF5224" s="6"/>
      <c r="AG5224" s="6"/>
      <c r="AH5224" s="6"/>
      <c r="AI5224" s="6"/>
      <c r="AJ5224" s="6"/>
    </row>
    <row r="5225" spans="2:36" s="1" customFormat="1" ht="12.75">
      <c r="B5225" s="12"/>
      <c r="C5225" s="9"/>
      <c r="D5225" s="9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  <c r="Y5225" s="6"/>
      <c r="Z5225" s="6"/>
      <c r="AA5225" s="6"/>
      <c r="AB5225" s="6"/>
      <c r="AC5225" s="6"/>
      <c r="AD5225" s="6"/>
      <c r="AE5225" s="6"/>
      <c r="AF5225" s="6"/>
      <c r="AG5225" s="6"/>
      <c r="AH5225" s="6"/>
      <c r="AI5225" s="6"/>
      <c r="AJ5225" s="6"/>
    </row>
    <row r="5226" spans="2:36" s="1" customFormat="1" ht="12.75">
      <c r="B5226" s="12"/>
      <c r="C5226" s="9"/>
      <c r="D5226" s="9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  <c r="Y5226" s="6"/>
      <c r="Z5226" s="6"/>
      <c r="AA5226" s="6"/>
      <c r="AB5226" s="6"/>
      <c r="AC5226" s="6"/>
      <c r="AD5226" s="6"/>
      <c r="AE5226" s="6"/>
      <c r="AF5226" s="6"/>
      <c r="AG5226" s="6"/>
      <c r="AH5226" s="6"/>
      <c r="AI5226" s="6"/>
      <c r="AJ5226" s="6"/>
    </row>
    <row r="5227" spans="2:36" s="1" customFormat="1" ht="12.75">
      <c r="B5227" s="12"/>
      <c r="C5227" s="9"/>
      <c r="D5227" s="9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  <c r="Y5227" s="6"/>
      <c r="Z5227" s="6"/>
      <c r="AA5227" s="6"/>
      <c r="AB5227" s="6"/>
      <c r="AC5227" s="6"/>
      <c r="AD5227" s="6"/>
      <c r="AE5227" s="6"/>
      <c r="AF5227" s="6"/>
      <c r="AG5227" s="6"/>
      <c r="AH5227" s="6"/>
      <c r="AI5227" s="6"/>
      <c r="AJ5227" s="6"/>
    </row>
    <row r="5228" spans="2:36" s="1" customFormat="1" ht="12.75">
      <c r="B5228" s="12"/>
      <c r="C5228" s="9"/>
      <c r="D5228" s="9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  <c r="Y5228" s="6"/>
      <c r="Z5228" s="6"/>
      <c r="AA5228" s="6"/>
      <c r="AB5228" s="6"/>
      <c r="AC5228" s="6"/>
      <c r="AD5228" s="6"/>
      <c r="AE5228" s="6"/>
      <c r="AF5228" s="6"/>
      <c r="AG5228" s="6"/>
      <c r="AH5228" s="6"/>
      <c r="AI5228" s="6"/>
      <c r="AJ5228" s="6"/>
    </row>
    <row r="5229" spans="2:36" s="1" customFormat="1" ht="12.75">
      <c r="B5229" s="12"/>
      <c r="C5229" s="9"/>
      <c r="D5229" s="9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  <c r="Y5229" s="6"/>
      <c r="Z5229" s="6"/>
      <c r="AA5229" s="6"/>
      <c r="AB5229" s="6"/>
      <c r="AC5229" s="6"/>
      <c r="AD5229" s="6"/>
      <c r="AE5229" s="6"/>
      <c r="AF5229" s="6"/>
      <c r="AG5229" s="6"/>
      <c r="AH5229" s="6"/>
      <c r="AI5229" s="6"/>
      <c r="AJ5229" s="6"/>
    </row>
    <row r="5230" spans="2:36" s="1" customFormat="1" ht="12.75">
      <c r="B5230" s="12"/>
      <c r="C5230" s="9"/>
      <c r="D5230" s="9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  <c r="Y5230" s="6"/>
      <c r="Z5230" s="6"/>
      <c r="AA5230" s="6"/>
      <c r="AB5230" s="6"/>
      <c r="AC5230" s="6"/>
      <c r="AD5230" s="6"/>
      <c r="AE5230" s="6"/>
      <c r="AF5230" s="6"/>
      <c r="AG5230" s="6"/>
      <c r="AH5230" s="6"/>
      <c r="AI5230" s="6"/>
      <c r="AJ5230" s="6"/>
    </row>
    <row r="5231" spans="2:36" s="1" customFormat="1" ht="12.75">
      <c r="B5231" s="12"/>
      <c r="C5231" s="9"/>
      <c r="D5231" s="9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  <c r="Y5231" s="6"/>
      <c r="Z5231" s="6"/>
      <c r="AA5231" s="6"/>
      <c r="AB5231" s="6"/>
      <c r="AC5231" s="6"/>
      <c r="AD5231" s="6"/>
      <c r="AE5231" s="6"/>
      <c r="AF5231" s="6"/>
      <c r="AG5231" s="6"/>
      <c r="AH5231" s="6"/>
      <c r="AI5231" s="6"/>
      <c r="AJ5231" s="6"/>
    </row>
    <row r="5232" spans="2:36" s="1" customFormat="1" ht="12.75">
      <c r="B5232" s="12"/>
      <c r="C5232" s="9"/>
      <c r="D5232" s="9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  <c r="Y5232" s="6"/>
      <c r="Z5232" s="6"/>
      <c r="AA5232" s="6"/>
      <c r="AB5232" s="6"/>
      <c r="AC5232" s="6"/>
      <c r="AD5232" s="6"/>
      <c r="AE5232" s="6"/>
      <c r="AF5232" s="6"/>
      <c r="AG5232" s="6"/>
      <c r="AH5232" s="6"/>
      <c r="AI5232" s="6"/>
      <c r="AJ5232" s="6"/>
    </row>
    <row r="5233" spans="2:36" s="1" customFormat="1" ht="12.75">
      <c r="B5233" s="12"/>
      <c r="C5233" s="9"/>
      <c r="D5233" s="9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  <c r="Y5233" s="6"/>
      <c r="Z5233" s="6"/>
      <c r="AA5233" s="6"/>
      <c r="AB5233" s="6"/>
      <c r="AC5233" s="6"/>
      <c r="AD5233" s="6"/>
      <c r="AE5233" s="6"/>
      <c r="AF5233" s="6"/>
      <c r="AG5233" s="6"/>
      <c r="AH5233" s="6"/>
      <c r="AI5233" s="6"/>
      <c r="AJ5233" s="6"/>
    </row>
    <row r="5234" spans="2:36" s="1" customFormat="1" ht="12.75">
      <c r="B5234" s="12"/>
      <c r="C5234" s="9"/>
      <c r="D5234" s="9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  <c r="Y5234" s="6"/>
      <c r="Z5234" s="6"/>
      <c r="AA5234" s="6"/>
      <c r="AB5234" s="6"/>
      <c r="AC5234" s="6"/>
      <c r="AD5234" s="6"/>
      <c r="AE5234" s="6"/>
      <c r="AF5234" s="6"/>
      <c r="AG5234" s="6"/>
      <c r="AH5234" s="6"/>
      <c r="AI5234" s="6"/>
      <c r="AJ5234" s="6"/>
    </row>
    <row r="5235" spans="2:36" s="1" customFormat="1" ht="12.75">
      <c r="B5235" s="12"/>
      <c r="C5235" s="9"/>
      <c r="D5235" s="9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  <c r="Y5235" s="6"/>
      <c r="Z5235" s="6"/>
      <c r="AA5235" s="6"/>
      <c r="AB5235" s="6"/>
      <c r="AC5235" s="6"/>
      <c r="AD5235" s="6"/>
      <c r="AE5235" s="6"/>
      <c r="AF5235" s="6"/>
      <c r="AG5235" s="6"/>
      <c r="AH5235" s="6"/>
      <c r="AI5235" s="6"/>
      <c r="AJ5235" s="6"/>
    </row>
    <row r="5236" spans="2:36" s="1" customFormat="1" ht="12.75">
      <c r="B5236" s="12"/>
      <c r="C5236" s="9"/>
      <c r="D5236" s="9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  <c r="Y5236" s="6"/>
      <c r="Z5236" s="6"/>
      <c r="AA5236" s="6"/>
      <c r="AB5236" s="6"/>
      <c r="AC5236" s="6"/>
      <c r="AD5236" s="6"/>
      <c r="AE5236" s="6"/>
      <c r="AF5236" s="6"/>
      <c r="AG5236" s="6"/>
      <c r="AH5236" s="6"/>
      <c r="AI5236" s="6"/>
      <c r="AJ5236" s="6"/>
    </row>
    <row r="5237" spans="2:36" s="1" customFormat="1" ht="12.75">
      <c r="B5237" s="12"/>
      <c r="C5237" s="9"/>
      <c r="D5237" s="9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  <c r="AB5237" s="6"/>
      <c r="AC5237" s="6"/>
      <c r="AD5237" s="6"/>
      <c r="AE5237" s="6"/>
      <c r="AF5237" s="6"/>
      <c r="AG5237" s="6"/>
      <c r="AH5237" s="6"/>
      <c r="AI5237" s="6"/>
      <c r="AJ5237" s="6"/>
    </row>
    <row r="5238" spans="2:36" s="1" customFormat="1" ht="12.75">
      <c r="B5238" s="12"/>
      <c r="C5238" s="9"/>
      <c r="D5238" s="9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  <c r="AB5238" s="6"/>
      <c r="AC5238" s="6"/>
      <c r="AD5238" s="6"/>
      <c r="AE5238" s="6"/>
      <c r="AF5238" s="6"/>
      <c r="AG5238" s="6"/>
      <c r="AH5238" s="6"/>
      <c r="AI5238" s="6"/>
      <c r="AJ5238" s="6"/>
    </row>
    <row r="5239" spans="2:36" s="1" customFormat="1" ht="12.75">
      <c r="B5239" s="12"/>
      <c r="C5239" s="9"/>
      <c r="D5239" s="9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  <c r="Y5239" s="6"/>
      <c r="Z5239" s="6"/>
      <c r="AA5239" s="6"/>
      <c r="AB5239" s="6"/>
      <c r="AC5239" s="6"/>
      <c r="AD5239" s="6"/>
      <c r="AE5239" s="6"/>
      <c r="AF5239" s="6"/>
      <c r="AG5239" s="6"/>
      <c r="AH5239" s="6"/>
      <c r="AI5239" s="6"/>
      <c r="AJ5239" s="6"/>
    </row>
    <row r="5240" spans="2:36" s="1" customFormat="1" ht="12.75">
      <c r="B5240" s="12"/>
      <c r="C5240" s="9"/>
      <c r="D5240" s="9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  <c r="Y5240" s="6"/>
      <c r="Z5240" s="6"/>
      <c r="AA5240" s="6"/>
      <c r="AB5240" s="6"/>
      <c r="AC5240" s="6"/>
      <c r="AD5240" s="6"/>
      <c r="AE5240" s="6"/>
      <c r="AF5240" s="6"/>
      <c r="AG5240" s="6"/>
      <c r="AH5240" s="6"/>
      <c r="AI5240" s="6"/>
      <c r="AJ5240" s="6"/>
    </row>
    <row r="5241" spans="2:36" s="1" customFormat="1" ht="12.75">
      <c r="B5241" s="12"/>
      <c r="C5241" s="9"/>
      <c r="D5241" s="9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6"/>
      <c r="AC5241" s="6"/>
      <c r="AD5241" s="6"/>
      <c r="AE5241" s="6"/>
      <c r="AF5241" s="6"/>
      <c r="AG5241" s="6"/>
      <c r="AH5241" s="6"/>
      <c r="AI5241" s="6"/>
      <c r="AJ5241" s="6"/>
    </row>
    <row r="5242" spans="2:36" s="1" customFormat="1" ht="12.75">
      <c r="B5242" s="12"/>
      <c r="C5242" s="9"/>
      <c r="D5242" s="9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6"/>
      <c r="AC5242" s="6"/>
      <c r="AD5242" s="6"/>
      <c r="AE5242" s="6"/>
      <c r="AF5242" s="6"/>
      <c r="AG5242" s="6"/>
      <c r="AH5242" s="6"/>
      <c r="AI5242" s="6"/>
      <c r="AJ5242" s="6"/>
    </row>
    <row r="5243" spans="2:36" s="1" customFormat="1" ht="12.75">
      <c r="B5243" s="12"/>
      <c r="C5243" s="9"/>
      <c r="D5243" s="9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6"/>
      <c r="AC5243" s="6"/>
      <c r="AD5243" s="6"/>
      <c r="AE5243" s="6"/>
      <c r="AF5243" s="6"/>
      <c r="AG5243" s="6"/>
      <c r="AH5243" s="6"/>
      <c r="AI5243" s="6"/>
      <c r="AJ5243" s="6"/>
    </row>
    <row r="5244" spans="2:36" s="1" customFormat="1" ht="12.75">
      <c r="B5244" s="12"/>
      <c r="C5244" s="9"/>
      <c r="D5244" s="9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  <c r="Y5244" s="6"/>
      <c r="Z5244" s="6"/>
      <c r="AA5244" s="6"/>
      <c r="AB5244" s="6"/>
      <c r="AC5244" s="6"/>
      <c r="AD5244" s="6"/>
      <c r="AE5244" s="6"/>
      <c r="AF5244" s="6"/>
      <c r="AG5244" s="6"/>
      <c r="AH5244" s="6"/>
      <c r="AI5244" s="6"/>
      <c r="AJ5244" s="6"/>
    </row>
    <row r="5245" spans="2:36" s="1" customFormat="1" ht="12.75">
      <c r="B5245" s="12"/>
      <c r="C5245" s="9"/>
      <c r="D5245" s="9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  <c r="Y5245" s="6"/>
      <c r="Z5245" s="6"/>
      <c r="AA5245" s="6"/>
      <c r="AB5245" s="6"/>
      <c r="AC5245" s="6"/>
      <c r="AD5245" s="6"/>
      <c r="AE5245" s="6"/>
      <c r="AF5245" s="6"/>
      <c r="AG5245" s="6"/>
      <c r="AH5245" s="6"/>
      <c r="AI5245" s="6"/>
      <c r="AJ5245" s="6"/>
    </row>
    <row r="5246" spans="2:36" s="1" customFormat="1" ht="12.75">
      <c r="B5246" s="12"/>
      <c r="C5246" s="9"/>
      <c r="D5246" s="9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  <c r="Y5246" s="6"/>
      <c r="Z5246" s="6"/>
      <c r="AA5246" s="6"/>
      <c r="AB5246" s="6"/>
      <c r="AC5246" s="6"/>
      <c r="AD5246" s="6"/>
      <c r="AE5246" s="6"/>
      <c r="AF5246" s="6"/>
      <c r="AG5246" s="6"/>
      <c r="AH5246" s="6"/>
      <c r="AI5246" s="6"/>
      <c r="AJ5246" s="6"/>
    </row>
    <row r="5247" spans="2:36" s="1" customFormat="1" ht="12.75">
      <c r="B5247" s="12"/>
      <c r="C5247" s="9"/>
      <c r="D5247" s="9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  <c r="Y5247" s="6"/>
      <c r="Z5247" s="6"/>
      <c r="AA5247" s="6"/>
      <c r="AB5247" s="6"/>
      <c r="AC5247" s="6"/>
      <c r="AD5247" s="6"/>
      <c r="AE5247" s="6"/>
      <c r="AF5247" s="6"/>
      <c r="AG5247" s="6"/>
      <c r="AH5247" s="6"/>
      <c r="AI5247" s="6"/>
      <c r="AJ5247" s="6"/>
    </row>
    <row r="5248" spans="2:36" s="1" customFormat="1" ht="12.75">
      <c r="B5248" s="12"/>
      <c r="C5248" s="9"/>
      <c r="D5248" s="9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  <c r="Y5248" s="6"/>
      <c r="Z5248" s="6"/>
      <c r="AA5248" s="6"/>
      <c r="AB5248" s="6"/>
      <c r="AC5248" s="6"/>
      <c r="AD5248" s="6"/>
      <c r="AE5248" s="6"/>
      <c r="AF5248" s="6"/>
      <c r="AG5248" s="6"/>
      <c r="AH5248" s="6"/>
      <c r="AI5248" s="6"/>
      <c r="AJ5248" s="6"/>
    </row>
    <row r="5249" spans="2:36" s="1" customFormat="1" ht="12.75">
      <c r="B5249" s="12"/>
      <c r="C5249" s="9"/>
      <c r="D5249" s="9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  <c r="Y5249" s="6"/>
      <c r="Z5249" s="6"/>
      <c r="AA5249" s="6"/>
      <c r="AB5249" s="6"/>
      <c r="AC5249" s="6"/>
      <c r="AD5249" s="6"/>
      <c r="AE5249" s="6"/>
      <c r="AF5249" s="6"/>
      <c r="AG5249" s="6"/>
      <c r="AH5249" s="6"/>
      <c r="AI5249" s="6"/>
      <c r="AJ5249" s="6"/>
    </row>
    <row r="5250" spans="2:36" s="1" customFormat="1" ht="12.75">
      <c r="B5250" s="12"/>
      <c r="C5250" s="9"/>
      <c r="D5250" s="9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  <c r="Y5250" s="6"/>
      <c r="Z5250" s="6"/>
      <c r="AA5250" s="6"/>
      <c r="AB5250" s="6"/>
      <c r="AC5250" s="6"/>
      <c r="AD5250" s="6"/>
      <c r="AE5250" s="6"/>
      <c r="AF5250" s="6"/>
      <c r="AG5250" s="6"/>
      <c r="AH5250" s="6"/>
      <c r="AI5250" s="6"/>
      <c r="AJ5250" s="6"/>
    </row>
    <row r="5251" spans="2:36" s="1" customFormat="1" ht="12.75">
      <c r="B5251" s="12"/>
      <c r="C5251" s="9"/>
      <c r="D5251" s="9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  <c r="Y5251" s="6"/>
      <c r="Z5251" s="6"/>
      <c r="AA5251" s="6"/>
      <c r="AB5251" s="6"/>
      <c r="AC5251" s="6"/>
      <c r="AD5251" s="6"/>
      <c r="AE5251" s="6"/>
      <c r="AF5251" s="6"/>
      <c r="AG5251" s="6"/>
      <c r="AH5251" s="6"/>
      <c r="AI5251" s="6"/>
      <c r="AJ5251" s="6"/>
    </row>
    <row r="5252" spans="2:36" s="1" customFormat="1" ht="12.75">
      <c r="B5252" s="12"/>
      <c r="C5252" s="9"/>
      <c r="D5252" s="9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  <c r="Y5252" s="6"/>
      <c r="Z5252" s="6"/>
      <c r="AA5252" s="6"/>
      <c r="AB5252" s="6"/>
      <c r="AC5252" s="6"/>
      <c r="AD5252" s="6"/>
      <c r="AE5252" s="6"/>
      <c r="AF5252" s="6"/>
      <c r="AG5252" s="6"/>
      <c r="AH5252" s="6"/>
      <c r="AI5252" s="6"/>
      <c r="AJ5252" s="6"/>
    </row>
    <row r="5253" spans="2:36" s="1" customFormat="1" ht="12.75">
      <c r="B5253" s="12"/>
      <c r="C5253" s="9"/>
      <c r="D5253" s="9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  <c r="Y5253" s="6"/>
      <c r="Z5253" s="6"/>
      <c r="AA5253" s="6"/>
      <c r="AB5253" s="6"/>
      <c r="AC5253" s="6"/>
      <c r="AD5253" s="6"/>
      <c r="AE5253" s="6"/>
      <c r="AF5253" s="6"/>
      <c r="AG5253" s="6"/>
      <c r="AH5253" s="6"/>
      <c r="AI5253" s="6"/>
      <c r="AJ5253" s="6"/>
    </row>
    <row r="5254" spans="2:36" s="1" customFormat="1" ht="12.75">
      <c r="B5254" s="12"/>
      <c r="C5254" s="9"/>
      <c r="D5254" s="9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  <c r="Y5254" s="6"/>
      <c r="Z5254" s="6"/>
      <c r="AA5254" s="6"/>
      <c r="AB5254" s="6"/>
      <c r="AC5254" s="6"/>
      <c r="AD5254" s="6"/>
      <c r="AE5254" s="6"/>
      <c r="AF5254" s="6"/>
      <c r="AG5254" s="6"/>
      <c r="AH5254" s="6"/>
      <c r="AI5254" s="6"/>
      <c r="AJ5254" s="6"/>
    </row>
    <row r="5255" spans="2:36" s="1" customFormat="1" ht="12.75">
      <c r="B5255" s="12"/>
      <c r="C5255" s="9"/>
      <c r="D5255" s="9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  <c r="Y5255" s="6"/>
      <c r="Z5255" s="6"/>
      <c r="AA5255" s="6"/>
      <c r="AB5255" s="6"/>
      <c r="AC5255" s="6"/>
      <c r="AD5255" s="6"/>
      <c r="AE5255" s="6"/>
      <c r="AF5255" s="6"/>
      <c r="AG5255" s="6"/>
      <c r="AH5255" s="6"/>
      <c r="AI5255" s="6"/>
      <c r="AJ5255" s="6"/>
    </row>
    <row r="5256" spans="2:36" s="1" customFormat="1" ht="12.75">
      <c r="B5256" s="12"/>
      <c r="C5256" s="9"/>
      <c r="D5256" s="9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  <c r="Y5256" s="6"/>
      <c r="Z5256" s="6"/>
      <c r="AA5256" s="6"/>
      <c r="AB5256" s="6"/>
      <c r="AC5256" s="6"/>
      <c r="AD5256" s="6"/>
      <c r="AE5256" s="6"/>
      <c r="AF5256" s="6"/>
      <c r="AG5256" s="6"/>
      <c r="AH5256" s="6"/>
      <c r="AI5256" s="6"/>
      <c r="AJ5256" s="6"/>
    </row>
    <row r="5257" spans="2:36" s="1" customFormat="1" ht="12.75">
      <c r="B5257" s="12"/>
      <c r="C5257" s="9"/>
      <c r="D5257" s="9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  <c r="Y5257" s="6"/>
      <c r="Z5257" s="6"/>
      <c r="AA5257" s="6"/>
      <c r="AB5257" s="6"/>
      <c r="AC5257" s="6"/>
      <c r="AD5257" s="6"/>
      <c r="AE5257" s="6"/>
      <c r="AF5257" s="6"/>
      <c r="AG5257" s="6"/>
      <c r="AH5257" s="6"/>
      <c r="AI5257" s="6"/>
      <c r="AJ5257" s="6"/>
    </row>
    <row r="5258" spans="2:36" s="1" customFormat="1" ht="12.75">
      <c r="B5258" s="12"/>
      <c r="C5258" s="9"/>
      <c r="D5258" s="9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  <c r="Y5258" s="6"/>
      <c r="Z5258" s="6"/>
      <c r="AA5258" s="6"/>
      <c r="AB5258" s="6"/>
      <c r="AC5258" s="6"/>
      <c r="AD5258" s="6"/>
      <c r="AE5258" s="6"/>
      <c r="AF5258" s="6"/>
      <c r="AG5258" s="6"/>
      <c r="AH5258" s="6"/>
      <c r="AI5258" s="6"/>
      <c r="AJ5258" s="6"/>
    </row>
    <row r="5259" spans="2:36" s="1" customFormat="1" ht="12.75">
      <c r="B5259" s="12"/>
      <c r="C5259" s="9"/>
      <c r="D5259" s="9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  <c r="Y5259" s="6"/>
      <c r="Z5259" s="6"/>
      <c r="AA5259" s="6"/>
      <c r="AB5259" s="6"/>
      <c r="AC5259" s="6"/>
      <c r="AD5259" s="6"/>
      <c r="AE5259" s="6"/>
      <c r="AF5259" s="6"/>
      <c r="AG5259" s="6"/>
      <c r="AH5259" s="6"/>
      <c r="AI5259" s="6"/>
      <c r="AJ5259" s="6"/>
    </row>
    <row r="5260" spans="2:36" s="1" customFormat="1" ht="12.75">
      <c r="B5260" s="12"/>
      <c r="C5260" s="9"/>
      <c r="D5260" s="9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  <c r="Y5260" s="6"/>
      <c r="Z5260" s="6"/>
      <c r="AA5260" s="6"/>
      <c r="AB5260" s="6"/>
      <c r="AC5260" s="6"/>
      <c r="AD5260" s="6"/>
      <c r="AE5260" s="6"/>
      <c r="AF5260" s="6"/>
      <c r="AG5260" s="6"/>
      <c r="AH5260" s="6"/>
      <c r="AI5260" s="6"/>
      <c r="AJ5260" s="6"/>
    </row>
    <row r="5261" spans="2:36" s="1" customFormat="1" ht="12.75">
      <c r="B5261" s="12"/>
      <c r="C5261" s="9"/>
      <c r="D5261" s="9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  <c r="Y5261" s="6"/>
      <c r="Z5261" s="6"/>
      <c r="AA5261" s="6"/>
      <c r="AB5261" s="6"/>
      <c r="AC5261" s="6"/>
      <c r="AD5261" s="6"/>
      <c r="AE5261" s="6"/>
      <c r="AF5261" s="6"/>
      <c r="AG5261" s="6"/>
      <c r="AH5261" s="6"/>
      <c r="AI5261" s="6"/>
      <c r="AJ5261" s="6"/>
    </row>
    <row r="5262" spans="2:36" s="1" customFormat="1" ht="12.75">
      <c r="B5262" s="12"/>
      <c r="C5262" s="9"/>
      <c r="D5262" s="9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  <c r="Y5262" s="6"/>
      <c r="Z5262" s="6"/>
      <c r="AA5262" s="6"/>
      <c r="AB5262" s="6"/>
      <c r="AC5262" s="6"/>
      <c r="AD5262" s="6"/>
      <c r="AE5262" s="6"/>
      <c r="AF5262" s="6"/>
      <c r="AG5262" s="6"/>
      <c r="AH5262" s="6"/>
      <c r="AI5262" s="6"/>
      <c r="AJ5262" s="6"/>
    </row>
    <row r="5263" spans="2:36" s="1" customFormat="1" ht="12.75">
      <c r="B5263" s="12"/>
      <c r="C5263" s="9"/>
      <c r="D5263" s="9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  <c r="Y5263" s="6"/>
      <c r="Z5263" s="6"/>
      <c r="AA5263" s="6"/>
      <c r="AB5263" s="6"/>
      <c r="AC5263" s="6"/>
      <c r="AD5263" s="6"/>
      <c r="AE5263" s="6"/>
      <c r="AF5263" s="6"/>
      <c r="AG5263" s="6"/>
      <c r="AH5263" s="6"/>
      <c r="AI5263" s="6"/>
      <c r="AJ5263" s="6"/>
    </row>
    <row r="5264" spans="2:36" s="1" customFormat="1" ht="12.75">
      <c r="B5264" s="12"/>
      <c r="C5264" s="9"/>
      <c r="D5264" s="9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  <c r="AB5264" s="6"/>
      <c r="AC5264" s="6"/>
      <c r="AD5264" s="6"/>
      <c r="AE5264" s="6"/>
      <c r="AF5264" s="6"/>
      <c r="AG5264" s="6"/>
      <c r="AH5264" s="6"/>
      <c r="AI5264" s="6"/>
      <c r="AJ5264" s="6"/>
    </row>
    <row r="5265" spans="2:36" s="1" customFormat="1" ht="12.75">
      <c r="B5265" s="12"/>
      <c r="C5265" s="9"/>
      <c r="D5265" s="9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  <c r="AB5265" s="6"/>
      <c r="AC5265" s="6"/>
      <c r="AD5265" s="6"/>
      <c r="AE5265" s="6"/>
      <c r="AF5265" s="6"/>
      <c r="AG5265" s="6"/>
      <c r="AH5265" s="6"/>
      <c r="AI5265" s="6"/>
      <c r="AJ5265" s="6"/>
    </row>
    <row r="5266" spans="2:36" s="1" customFormat="1" ht="12.75">
      <c r="B5266" s="12"/>
      <c r="C5266" s="9"/>
      <c r="D5266" s="9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  <c r="Y5266" s="6"/>
      <c r="Z5266" s="6"/>
      <c r="AA5266" s="6"/>
      <c r="AB5266" s="6"/>
      <c r="AC5266" s="6"/>
      <c r="AD5266" s="6"/>
      <c r="AE5266" s="6"/>
      <c r="AF5266" s="6"/>
      <c r="AG5266" s="6"/>
      <c r="AH5266" s="6"/>
      <c r="AI5266" s="6"/>
      <c r="AJ5266" s="6"/>
    </row>
    <row r="5267" spans="2:36" s="1" customFormat="1" ht="12.75">
      <c r="B5267" s="12"/>
      <c r="C5267" s="9"/>
      <c r="D5267" s="9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  <c r="Y5267" s="6"/>
      <c r="Z5267" s="6"/>
      <c r="AA5267" s="6"/>
      <c r="AB5267" s="6"/>
      <c r="AC5267" s="6"/>
      <c r="AD5267" s="6"/>
      <c r="AE5267" s="6"/>
      <c r="AF5267" s="6"/>
      <c r="AG5267" s="6"/>
      <c r="AH5267" s="6"/>
      <c r="AI5267" s="6"/>
      <c r="AJ5267" s="6"/>
    </row>
    <row r="5268" spans="2:36" s="1" customFormat="1" ht="12.75">
      <c r="B5268" s="12"/>
      <c r="C5268" s="9"/>
      <c r="D5268" s="9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  <c r="Y5268" s="6"/>
      <c r="Z5268" s="6"/>
      <c r="AA5268" s="6"/>
      <c r="AB5268" s="6"/>
      <c r="AC5268" s="6"/>
      <c r="AD5268" s="6"/>
      <c r="AE5268" s="6"/>
      <c r="AF5268" s="6"/>
      <c r="AG5268" s="6"/>
      <c r="AH5268" s="6"/>
      <c r="AI5268" s="6"/>
      <c r="AJ5268" s="6"/>
    </row>
    <row r="5269" spans="2:36" s="1" customFormat="1" ht="12.75">
      <c r="B5269" s="12"/>
      <c r="C5269" s="9"/>
      <c r="D5269" s="9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  <c r="Y5269" s="6"/>
      <c r="Z5269" s="6"/>
      <c r="AA5269" s="6"/>
      <c r="AB5269" s="6"/>
      <c r="AC5269" s="6"/>
      <c r="AD5269" s="6"/>
      <c r="AE5269" s="6"/>
      <c r="AF5269" s="6"/>
      <c r="AG5269" s="6"/>
      <c r="AH5269" s="6"/>
      <c r="AI5269" s="6"/>
      <c r="AJ5269" s="6"/>
    </row>
    <row r="5270" spans="2:36" s="1" customFormat="1" ht="12.75">
      <c r="B5270" s="12"/>
      <c r="C5270" s="9"/>
      <c r="D5270" s="9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  <c r="Y5270" s="6"/>
      <c r="Z5270" s="6"/>
      <c r="AA5270" s="6"/>
      <c r="AB5270" s="6"/>
      <c r="AC5270" s="6"/>
      <c r="AD5270" s="6"/>
      <c r="AE5270" s="6"/>
      <c r="AF5270" s="6"/>
      <c r="AG5270" s="6"/>
      <c r="AH5270" s="6"/>
      <c r="AI5270" s="6"/>
      <c r="AJ5270" s="6"/>
    </row>
    <row r="5271" spans="2:36" s="1" customFormat="1" ht="12.75">
      <c r="B5271" s="12"/>
      <c r="C5271" s="9"/>
      <c r="D5271" s="9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  <c r="Y5271" s="6"/>
      <c r="Z5271" s="6"/>
      <c r="AA5271" s="6"/>
      <c r="AB5271" s="6"/>
      <c r="AC5271" s="6"/>
      <c r="AD5271" s="6"/>
      <c r="AE5271" s="6"/>
      <c r="AF5271" s="6"/>
      <c r="AG5271" s="6"/>
      <c r="AH5271" s="6"/>
      <c r="AI5271" s="6"/>
      <c r="AJ5271" s="6"/>
    </row>
    <row r="5272" spans="2:36" s="1" customFormat="1" ht="12.75">
      <c r="B5272" s="12"/>
      <c r="C5272" s="9"/>
      <c r="D5272" s="9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  <c r="Y5272" s="6"/>
      <c r="Z5272" s="6"/>
      <c r="AA5272" s="6"/>
      <c r="AB5272" s="6"/>
      <c r="AC5272" s="6"/>
      <c r="AD5272" s="6"/>
      <c r="AE5272" s="6"/>
      <c r="AF5272" s="6"/>
      <c r="AG5272" s="6"/>
      <c r="AH5272" s="6"/>
      <c r="AI5272" s="6"/>
      <c r="AJ5272" s="6"/>
    </row>
    <row r="5273" spans="2:36" s="1" customFormat="1" ht="12.75">
      <c r="B5273" s="12"/>
      <c r="C5273" s="9"/>
      <c r="D5273" s="9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  <c r="Y5273" s="6"/>
      <c r="Z5273" s="6"/>
      <c r="AA5273" s="6"/>
      <c r="AB5273" s="6"/>
      <c r="AC5273" s="6"/>
      <c r="AD5273" s="6"/>
      <c r="AE5273" s="6"/>
      <c r="AF5273" s="6"/>
      <c r="AG5273" s="6"/>
      <c r="AH5273" s="6"/>
      <c r="AI5273" s="6"/>
      <c r="AJ5273" s="6"/>
    </row>
    <row r="5274" spans="2:36" s="1" customFormat="1" ht="12.75">
      <c r="B5274" s="12"/>
      <c r="C5274" s="9"/>
      <c r="D5274" s="9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  <c r="Y5274" s="6"/>
      <c r="Z5274" s="6"/>
      <c r="AA5274" s="6"/>
      <c r="AB5274" s="6"/>
      <c r="AC5274" s="6"/>
      <c r="AD5274" s="6"/>
      <c r="AE5274" s="6"/>
      <c r="AF5274" s="6"/>
      <c r="AG5274" s="6"/>
      <c r="AH5274" s="6"/>
      <c r="AI5274" s="6"/>
      <c r="AJ5274" s="6"/>
    </row>
    <row r="5275" spans="2:36" s="1" customFormat="1" ht="12.75">
      <c r="B5275" s="12"/>
      <c r="C5275" s="9"/>
      <c r="D5275" s="9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  <c r="Y5275" s="6"/>
      <c r="Z5275" s="6"/>
      <c r="AA5275" s="6"/>
      <c r="AB5275" s="6"/>
      <c r="AC5275" s="6"/>
      <c r="AD5275" s="6"/>
      <c r="AE5275" s="6"/>
      <c r="AF5275" s="6"/>
      <c r="AG5275" s="6"/>
      <c r="AH5275" s="6"/>
      <c r="AI5275" s="6"/>
      <c r="AJ5275" s="6"/>
    </row>
    <row r="5276" spans="2:36" s="1" customFormat="1" ht="12.75">
      <c r="B5276" s="12"/>
      <c r="C5276" s="9"/>
      <c r="D5276" s="9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  <c r="Y5276" s="6"/>
      <c r="Z5276" s="6"/>
      <c r="AA5276" s="6"/>
      <c r="AB5276" s="6"/>
      <c r="AC5276" s="6"/>
      <c r="AD5276" s="6"/>
      <c r="AE5276" s="6"/>
      <c r="AF5276" s="6"/>
      <c r="AG5276" s="6"/>
      <c r="AH5276" s="6"/>
      <c r="AI5276" s="6"/>
      <c r="AJ5276" s="6"/>
    </row>
    <row r="5277" spans="2:36" s="1" customFormat="1" ht="12.75">
      <c r="B5277" s="12"/>
      <c r="C5277" s="9"/>
      <c r="D5277" s="9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  <c r="Y5277" s="6"/>
      <c r="Z5277" s="6"/>
      <c r="AA5277" s="6"/>
      <c r="AB5277" s="6"/>
      <c r="AC5277" s="6"/>
      <c r="AD5277" s="6"/>
      <c r="AE5277" s="6"/>
      <c r="AF5277" s="6"/>
      <c r="AG5277" s="6"/>
      <c r="AH5277" s="6"/>
      <c r="AI5277" s="6"/>
      <c r="AJ5277" s="6"/>
    </row>
    <row r="5278" spans="2:36" s="1" customFormat="1" ht="12.75">
      <c r="B5278" s="12"/>
      <c r="C5278" s="9"/>
      <c r="D5278" s="9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  <c r="Y5278" s="6"/>
      <c r="Z5278" s="6"/>
      <c r="AA5278" s="6"/>
      <c r="AB5278" s="6"/>
      <c r="AC5278" s="6"/>
      <c r="AD5278" s="6"/>
      <c r="AE5278" s="6"/>
      <c r="AF5278" s="6"/>
      <c r="AG5278" s="6"/>
      <c r="AH5278" s="6"/>
      <c r="AI5278" s="6"/>
      <c r="AJ5278" s="6"/>
    </row>
    <row r="5279" spans="2:36" s="1" customFormat="1" ht="12.75">
      <c r="B5279" s="12"/>
      <c r="C5279" s="9"/>
      <c r="D5279" s="9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  <c r="Y5279" s="6"/>
      <c r="Z5279" s="6"/>
      <c r="AA5279" s="6"/>
      <c r="AB5279" s="6"/>
      <c r="AC5279" s="6"/>
      <c r="AD5279" s="6"/>
      <c r="AE5279" s="6"/>
      <c r="AF5279" s="6"/>
      <c r="AG5279" s="6"/>
      <c r="AH5279" s="6"/>
      <c r="AI5279" s="6"/>
      <c r="AJ5279" s="6"/>
    </row>
    <row r="5280" spans="2:36" s="1" customFormat="1" ht="12.75">
      <c r="B5280" s="12"/>
      <c r="C5280" s="9"/>
      <c r="D5280" s="9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  <c r="Y5280" s="6"/>
      <c r="Z5280" s="6"/>
      <c r="AA5280" s="6"/>
      <c r="AB5280" s="6"/>
      <c r="AC5280" s="6"/>
      <c r="AD5280" s="6"/>
      <c r="AE5280" s="6"/>
      <c r="AF5280" s="6"/>
      <c r="AG5280" s="6"/>
      <c r="AH5280" s="6"/>
      <c r="AI5280" s="6"/>
      <c r="AJ5280" s="6"/>
    </row>
    <row r="5281" spans="2:36" s="1" customFormat="1" ht="12.75">
      <c r="B5281" s="12"/>
      <c r="C5281" s="9"/>
      <c r="D5281" s="9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  <c r="Y5281" s="6"/>
      <c r="Z5281" s="6"/>
      <c r="AA5281" s="6"/>
      <c r="AB5281" s="6"/>
      <c r="AC5281" s="6"/>
      <c r="AD5281" s="6"/>
      <c r="AE5281" s="6"/>
      <c r="AF5281" s="6"/>
      <c r="AG5281" s="6"/>
      <c r="AH5281" s="6"/>
      <c r="AI5281" s="6"/>
      <c r="AJ5281" s="6"/>
    </row>
    <row r="5282" spans="2:36" s="1" customFormat="1" ht="12.75">
      <c r="B5282" s="12"/>
      <c r="C5282" s="9"/>
      <c r="D5282" s="9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  <c r="Y5282" s="6"/>
      <c r="Z5282" s="6"/>
      <c r="AA5282" s="6"/>
      <c r="AB5282" s="6"/>
      <c r="AC5282" s="6"/>
      <c r="AD5282" s="6"/>
      <c r="AE5282" s="6"/>
      <c r="AF5282" s="6"/>
      <c r="AG5282" s="6"/>
      <c r="AH5282" s="6"/>
      <c r="AI5282" s="6"/>
      <c r="AJ5282" s="6"/>
    </row>
    <row r="5283" spans="2:36" s="1" customFormat="1" ht="12.75">
      <c r="B5283" s="12"/>
      <c r="C5283" s="9"/>
      <c r="D5283" s="9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6"/>
      <c r="AD5283" s="6"/>
      <c r="AE5283" s="6"/>
      <c r="AF5283" s="6"/>
      <c r="AG5283" s="6"/>
      <c r="AH5283" s="6"/>
      <c r="AI5283" s="6"/>
      <c r="AJ5283" s="6"/>
    </row>
    <row r="5284" spans="2:36" s="1" customFormat="1" ht="12.75">
      <c r="B5284" s="12"/>
      <c r="C5284" s="9"/>
      <c r="D5284" s="9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6"/>
      <c r="AD5284" s="6"/>
      <c r="AE5284" s="6"/>
      <c r="AF5284" s="6"/>
      <c r="AG5284" s="6"/>
      <c r="AH5284" s="6"/>
      <c r="AI5284" s="6"/>
      <c r="AJ5284" s="6"/>
    </row>
    <row r="5285" spans="2:36" s="1" customFormat="1" ht="12.75">
      <c r="B5285" s="12"/>
      <c r="C5285" s="9"/>
      <c r="D5285" s="9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  <c r="Y5285" s="6"/>
      <c r="Z5285" s="6"/>
      <c r="AA5285" s="6"/>
      <c r="AB5285" s="6"/>
      <c r="AC5285" s="6"/>
      <c r="AD5285" s="6"/>
      <c r="AE5285" s="6"/>
      <c r="AF5285" s="6"/>
      <c r="AG5285" s="6"/>
      <c r="AH5285" s="6"/>
      <c r="AI5285" s="6"/>
      <c r="AJ5285" s="6"/>
    </row>
    <row r="5286" spans="2:36" s="1" customFormat="1" ht="12.75">
      <c r="B5286" s="12"/>
      <c r="C5286" s="9"/>
      <c r="D5286" s="9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  <c r="Y5286" s="6"/>
      <c r="Z5286" s="6"/>
      <c r="AA5286" s="6"/>
      <c r="AB5286" s="6"/>
      <c r="AC5286" s="6"/>
      <c r="AD5286" s="6"/>
      <c r="AE5286" s="6"/>
      <c r="AF5286" s="6"/>
      <c r="AG5286" s="6"/>
      <c r="AH5286" s="6"/>
      <c r="AI5286" s="6"/>
      <c r="AJ5286" s="6"/>
    </row>
    <row r="5287" spans="2:36" s="1" customFormat="1" ht="12.75">
      <c r="B5287" s="12"/>
      <c r="C5287" s="9"/>
      <c r="D5287" s="9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  <c r="Y5287" s="6"/>
      <c r="Z5287" s="6"/>
      <c r="AA5287" s="6"/>
      <c r="AB5287" s="6"/>
      <c r="AC5287" s="6"/>
      <c r="AD5287" s="6"/>
      <c r="AE5287" s="6"/>
      <c r="AF5287" s="6"/>
      <c r="AG5287" s="6"/>
      <c r="AH5287" s="6"/>
      <c r="AI5287" s="6"/>
      <c r="AJ5287" s="6"/>
    </row>
    <row r="5288" spans="2:36" s="1" customFormat="1" ht="12.75">
      <c r="B5288" s="12"/>
      <c r="C5288" s="9"/>
      <c r="D5288" s="9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  <c r="Y5288" s="6"/>
      <c r="Z5288" s="6"/>
      <c r="AA5288" s="6"/>
      <c r="AB5288" s="6"/>
      <c r="AC5288" s="6"/>
      <c r="AD5288" s="6"/>
      <c r="AE5288" s="6"/>
      <c r="AF5288" s="6"/>
      <c r="AG5288" s="6"/>
      <c r="AH5288" s="6"/>
      <c r="AI5288" s="6"/>
      <c r="AJ5288" s="6"/>
    </row>
    <row r="5289" spans="2:36" s="1" customFormat="1" ht="12.75">
      <c r="B5289" s="12"/>
      <c r="C5289" s="9"/>
      <c r="D5289" s="9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  <c r="Y5289" s="6"/>
      <c r="Z5289" s="6"/>
      <c r="AA5289" s="6"/>
      <c r="AB5289" s="6"/>
      <c r="AC5289" s="6"/>
      <c r="AD5289" s="6"/>
      <c r="AE5289" s="6"/>
      <c r="AF5289" s="6"/>
      <c r="AG5289" s="6"/>
      <c r="AH5289" s="6"/>
      <c r="AI5289" s="6"/>
      <c r="AJ5289" s="6"/>
    </row>
    <row r="5290" spans="2:36" s="1" customFormat="1" ht="12.75">
      <c r="B5290" s="12"/>
      <c r="C5290" s="9"/>
      <c r="D5290" s="9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  <c r="Y5290" s="6"/>
      <c r="Z5290" s="6"/>
      <c r="AA5290" s="6"/>
      <c r="AB5290" s="6"/>
      <c r="AC5290" s="6"/>
      <c r="AD5290" s="6"/>
      <c r="AE5290" s="6"/>
      <c r="AF5290" s="6"/>
      <c r="AG5290" s="6"/>
      <c r="AH5290" s="6"/>
      <c r="AI5290" s="6"/>
      <c r="AJ5290" s="6"/>
    </row>
    <row r="5291" spans="2:36" s="1" customFormat="1" ht="12.75">
      <c r="B5291" s="12"/>
      <c r="C5291" s="9"/>
      <c r="D5291" s="9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  <c r="AB5291" s="6"/>
      <c r="AC5291" s="6"/>
      <c r="AD5291" s="6"/>
      <c r="AE5291" s="6"/>
      <c r="AF5291" s="6"/>
      <c r="AG5291" s="6"/>
      <c r="AH5291" s="6"/>
      <c r="AI5291" s="6"/>
      <c r="AJ5291" s="6"/>
    </row>
    <row r="5292" spans="2:36" s="1" customFormat="1" ht="12.75">
      <c r="B5292" s="12"/>
      <c r="C5292" s="9"/>
      <c r="D5292" s="9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  <c r="AB5292" s="6"/>
      <c r="AC5292" s="6"/>
      <c r="AD5292" s="6"/>
      <c r="AE5292" s="6"/>
      <c r="AF5292" s="6"/>
      <c r="AG5292" s="6"/>
      <c r="AH5292" s="6"/>
      <c r="AI5292" s="6"/>
      <c r="AJ5292" s="6"/>
    </row>
    <row r="5293" spans="2:36" s="1" customFormat="1" ht="12.75">
      <c r="B5293" s="12"/>
      <c r="C5293" s="9"/>
      <c r="D5293" s="9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  <c r="Y5293" s="6"/>
      <c r="Z5293" s="6"/>
      <c r="AA5293" s="6"/>
      <c r="AB5293" s="6"/>
      <c r="AC5293" s="6"/>
      <c r="AD5293" s="6"/>
      <c r="AE5293" s="6"/>
      <c r="AF5293" s="6"/>
      <c r="AG5293" s="6"/>
      <c r="AH5293" s="6"/>
      <c r="AI5293" s="6"/>
      <c r="AJ5293" s="6"/>
    </row>
    <row r="5294" spans="2:36" s="1" customFormat="1" ht="12.75">
      <c r="B5294" s="12"/>
      <c r="C5294" s="9"/>
      <c r="D5294" s="9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  <c r="Y5294" s="6"/>
      <c r="Z5294" s="6"/>
      <c r="AA5294" s="6"/>
      <c r="AB5294" s="6"/>
      <c r="AC5294" s="6"/>
      <c r="AD5294" s="6"/>
      <c r="AE5294" s="6"/>
      <c r="AF5294" s="6"/>
      <c r="AG5294" s="6"/>
      <c r="AH5294" s="6"/>
      <c r="AI5294" s="6"/>
      <c r="AJ5294" s="6"/>
    </row>
    <row r="5295" spans="2:36" s="1" customFormat="1" ht="12.75">
      <c r="B5295" s="12"/>
      <c r="C5295" s="9"/>
      <c r="D5295" s="9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  <c r="Y5295" s="6"/>
      <c r="Z5295" s="6"/>
      <c r="AA5295" s="6"/>
      <c r="AB5295" s="6"/>
      <c r="AC5295" s="6"/>
      <c r="AD5295" s="6"/>
      <c r="AE5295" s="6"/>
      <c r="AF5295" s="6"/>
      <c r="AG5295" s="6"/>
      <c r="AH5295" s="6"/>
      <c r="AI5295" s="6"/>
      <c r="AJ5295" s="6"/>
    </row>
    <row r="5296" spans="2:36" s="1" customFormat="1" ht="12.75">
      <c r="B5296" s="12"/>
      <c r="C5296" s="9"/>
      <c r="D5296" s="9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  <c r="Y5296" s="6"/>
      <c r="Z5296" s="6"/>
      <c r="AA5296" s="6"/>
      <c r="AB5296" s="6"/>
      <c r="AC5296" s="6"/>
      <c r="AD5296" s="6"/>
      <c r="AE5296" s="6"/>
      <c r="AF5296" s="6"/>
      <c r="AG5296" s="6"/>
      <c r="AH5296" s="6"/>
      <c r="AI5296" s="6"/>
      <c r="AJ5296" s="6"/>
    </row>
    <row r="5297" spans="2:36" s="1" customFormat="1" ht="12.75">
      <c r="B5297" s="12"/>
      <c r="C5297" s="9"/>
      <c r="D5297" s="9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  <c r="Y5297" s="6"/>
      <c r="Z5297" s="6"/>
      <c r="AA5297" s="6"/>
      <c r="AB5297" s="6"/>
      <c r="AC5297" s="6"/>
      <c r="AD5297" s="6"/>
      <c r="AE5297" s="6"/>
      <c r="AF5297" s="6"/>
      <c r="AG5297" s="6"/>
      <c r="AH5297" s="6"/>
      <c r="AI5297" s="6"/>
      <c r="AJ5297" s="6"/>
    </row>
    <row r="5298" spans="2:36" s="1" customFormat="1" ht="12.75">
      <c r="B5298" s="12"/>
      <c r="C5298" s="9"/>
      <c r="D5298" s="9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  <c r="Y5298" s="6"/>
      <c r="Z5298" s="6"/>
      <c r="AA5298" s="6"/>
      <c r="AB5298" s="6"/>
      <c r="AC5298" s="6"/>
      <c r="AD5298" s="6"/>
      <c r="AE5298" s="6"/>
      <c r="AF5298" s="6"/>
      <c r="AG5298" s="6"/>
      <c r="AH5298" s="6"/>
      <c r="AI5298" s="6"/>
      <c r="AJ5298" s="6"/>
    </row>
    <row r="5299" spans="2:36" s="1" customFormat="1" ht="12.75">
      <c r="B5299" s="12"/>
      <c r="C5299" s="9"/>
      <c r="D5299" s="9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  <c r="Y5299" s="6"/>
      <c r="Z5299" s="6"/>
      <c r="AA5299" s="6"/>
      <c r="AB5299" s="6"/>
      <c r="AC5299" s="6"/>
      <c r="AD5299" s="6"/>
      <c r="AE5299" s="6"/>
      <c r="AF5299" s="6"/>
      <c r="AG5299" s="6"/>
      <c r="AH5299" s="6"/>
      <c r="AI5299" s="6"/>
      <c r="AJ5299" s="6"/>
    </row>
    <row r="5300" spans="2:36" s="1" customFormat="1" ht="12.75">
      <c r="B5300" s="12"/>
      <c r="C5300" s="9"/>
      <c r="D5300" s="9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  <c r="Y5300" s="6"/>
      <c r="Z5300" s="6"/>
      <c r="AA5300" s="6"/>
      <c r="AB5300" s="6"/>
      <c r="AC5300" s="6"/>
      <c r="AD5300" s="6"/>
      <c r="AE5300" s="6"/>
      <c r="AF5300" s="6"/>
      <c r="AG5300" s="6"/>
      <c r="AH5300" s="6"/>
      <c r="AI5300" s="6"/>
      <c r="AJ5300" s="6"/>
    </row>
    <row r="5301" spans="2:36" s="1" customFormat="1" ht="12.75">
      <c r="B5301" s="12"/>
      <c r="C5301" s="9"/>
      <c r="D5301" s="9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  <c r="Y5301" s="6"/>
      <c r="Z5301" s="6"/>
      <c r="AA5301" s="6"/>
      <c r="AB5301" s="6"/>
      <c r="AC5301" s="6"/>
      <c r="AD5301" s="6"/>
      <c r="AE5301" s="6"/>
      <c r="AF5301" s="6"/>
      <c r="AG5301" s="6"/>
      <c r="AH5301" s="6"/>
      <c r="AI5301" s="6"/>
      <c r="AJ5301" s="6"/>
    </row>
    <row r="5302" spans="2:36" s="1" customFormat="1" ht="12.75">
      <c r="B5302" s="12"/>
      <c r="C5302" s="9"/>
      <c r="D5302" s="9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  <c r="Y5302" s="6"/>
      <c r="Z5302" s="6"/>
      <c r="AA5302" s="6"/>
      <c r="AB5302" s="6"/>
      <c r="AC5302" s="6"/>
      <c r="AD5302" s="6"/>
      <c r="AE5302" s="6"/>
      <c r="AF5302" s="6"/>
      <c r="AG5302" s="6"/>
      <c r="AH5302" s="6"/>
      <c r="AI5302" s="6"/>
      <c r="AJ5302" s="6"/>
    </row>
    <row r="5303" spans="2:36" s="1" customFormat="1" ht="12.75">
      <c r="B5303" s="12"/>
      <c r="C5303" s="9"/>
      <c r="D5303" s="9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  <c r="Y5303" s="6"/>
      <c r="Z5303" s="6"/>
      <c r="AA5303" s="6"/>
      <c r="AB5303" s="6"/>
      <c r="AC5303" s="6"/>
      <c r="AD5303" s="6"/>
      <c r="AE5303" s="6"/>
      <c r="AF5303" s="6"/>
      <c r="AG5303" s="6"/>
      <c r="AH5303" s="6"/>
      <c r="AI5303" s="6"/>
      <c r="AJ5303" s="6"/>
    </row>
    <row r="5304" spans="2:36" s="1" customFormat="1" ht="12.75">
      <c r="B5304" s="12"/>
      <c r="C5304" s="9"/>
      <c r="D5304" s="9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  <c r="Y5304" s="6"/>
      <c r="Z5304" s="6"/>
      <c r="AA5304" s="6"/>
      <c r="AB5304" s="6"/>
      <c r="AC5304" s="6"/>
      <c r="AD5304" s="6"/>
      <c r="AE5304" s="6"/>
      <c r="AF5304" s="6"/>
      <c r="AG5304" s="6"/>
      <c r="AH5304" s="6"/>
      <c r="AI5304" s="6"/>
      <c r="AJ5304" s="6"/>
    </row>
    <row r="5305" spans="2:36" s="1" customFormat="1" ht="12.75">
      <c r="B5305" s="12"/>
      <c r="C5305" s="9"/>
      <c r="D5305" s="9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  <c r="Y5305" s="6"/>
      <c r="Z5305" s="6"/>
      <c r="AA5305" s="6"/>
      <c r="AB5305" s="6"/>
      <c r="AC5305" s="6"/>
      <c r="AD5305" s="6"/>
      <c r="AE5305" s="6"/>
      <c r="AF5305" s="6"/>
      <c r="AG5305" s="6"/>
      <c r="AH5305" s="6"/>
      <c r="AI5305" s="6"/>
      <c r="AJ5305" s="6"/>
    </row>
    <row r="5306" spans="2:36" s="1" customFormat="1" ht="12.75">
      <c r="B5306" s="12"/>
      <c r="C5306" s="9"/>
      <c r="D5306" s="9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  <c r="Y5306" s="6"/>
      <c r="Z5306" s="6"/>
      <c r="AA5306" s="6"/>
      <c r="AB5306" s="6"/>
      <c r="AC5306" s="6"/>
      <c r="AD5306" s="6"/>
      <c r="AE5306" s="6"/>
      <c r="AF5306" s="6"/>
      <c r="AG5306" s="6"/>
      <c r="AH5306" s="6"/>
      <c r="AI5306" s="6"/>
      <c r="AJ5306" s="6"/>
    </row>
    <row r="5307" spans="2:36" s="1" customFormat="1" ht="12.75">
      <c r="B5307" s="12"/>
      <c r="C5307" s="9"/>
      <c r="D5307" s="9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  <c r="Y5307" s="6"/>
      <c r="Z5307" s="6"/>
      <c r="AA5307" s="6"/>
      <c r="AB5307" s="6"/>
      <c r="AC5307" s="6"/>
      <c r="AD5307" s="6"/>
      <c r="AE5307" s="6"/>
      <c r="AF5307" s="6"/>
      <c r="AG5307" s="6"/>
      <c r="AH5307" s="6"/>
      <c r="AI5307" s="6"/>
      <c r="AJ5307" s="6"/>
    </row>
    <row r="5308" spans="2:36" s="1" customFormat="1" ht="12.75">
      <c r="B5308" s="12"/>
      <c r="C5308" s="9"/>
      <c r="D5308" s="9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  <c r="Y5308" s="6"/>
      <c r="Z5308" s="6"/>
      <c r="AA5308" s="6"/>
      <c r="AB5308" s="6"/>
      <c r="AC5308" s="6"/>
      <c r="AD5308" s="6"/>
      <c r="AE5308" s="6"/>
      <c r="AF5308" s="6"/>
      <c r="AG5308" s="6"/>
      <c r="AH5308" s="6"/>
      <c r="AI5308" s="6"/>
      <c r="AJ5308" s="6"/>
    </row>
    <row r="5309" spans="2:36" s="1" customFormat="1" ht="12.75">
      <c r="B5309" s="12"/>
      <c r="C5309" s="9"/>
      <c r="D5309" s="9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  <c r="Y5309" s="6"/>
      <c r="Z5309" s="6"/>
      <c r="AA5309" s="6"/>
      <c r="AB5309" s="6"/>
      <c r="AC5309" s="6"/>
      <c r="AD5309" s="6"/>
      <c r="AE5309" s="6"/>
      <c r="AF5309" s="6"/>
      <c r="AG5309" s="6"/>
      <c r="AH5309" s="6"/>
      <c r="AI5309" s="6"/>
      <c r="AJ5309" s="6"/>
    </row>
    <row r="5310" spans="2:36" s="1" customFormat="1" ht="12.75">
      <c r="B5310" s="12"/>
      <c r="C5310" s="9"/>
      <c r="D5310" s="9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  <c r="Y5310" s="6"/>
      <c r="Z5310" s="6"/>
      <c r="AA5310" s="6"/>
      <c r="AB5310" s="6"/>
      <c r="AC5310" s="6"/>
      <c r="AD5310" s="6"/>
      <c r="AE5310" s="6"/>
      <c r="AF5310" s="6"/>
      <c r="AG5310" s="6"/>
      <c r="AH5310" s="6"/>
      <c r="AI5310" s="6"/>
      <c r="AJ5310" s="6"/>
    </row>
    <row r="5311" spans="2:36" s="1" customFormat="1" ht="12.75">
      <c r="B5311" s="12"/>
      <c r="C5311" s="9"/>
      <c r="D5311" s="9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  <c r="Y5311" s="6"/>
      <c r="Z5311" s="6"/>
      <c r="AA5311" s="6"/>
      <c r="AB5311" s="6"/>
      <c r="AC5311" s="6"/>
      <c r="AD5311" s="6"/>
      <c r="AE5311" s="6"/>
      <c r="AF5311" s="6"/>
      <c r="AG5311" s="6"/>
      <c r="AH5311" s="6"/>
      <c r="AI5311" s="6"/>
      <c r="AJ5311" s="6"/>
    </row>
    <row r="5312" spans="2:36" s="1" customFormat="1" ht="12.75">
      <c r="B5312" s="12"/>
      <c r="C5312" s="9"/>
      <c r="D5312" s="9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  <c r="Y5312" s="6"/>
      <c r="Z5312" s="6"/>
      <c r="AA5312" s="6"/>
      <c r="AB5312" s="6"/>
      <c r="AC5312" s="6"/>
      <c r="AD5312" s="6"/>
      <c r="AE5312" s="6"/>
      <c r="AF5312" s="6"/>
      <c r="AG5312" s="6"/>
      <c r="AH5312" s="6"/>
      <c r="AI5312" s="6"/>
      <c r="AJ5312" s="6"/>
    </row>
    <row r="5313" spans="2:36" s="1" customFormat="1" ht="12.75">
      <c r="B5313" s="12"/>
      <c r="C5313" s="9"/>
      <c r="D5313" s="9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  <c r="Y5313" s="6"/>
      <c r="Z5313" s="6"/>
      <c r="AA5313" s="6"/>
      <c r="AB5313" s="6"/>
      <c r="AC5313" s="6"/>
      <c r="AD5313" s="6"/>
      <c r="AE5313" s="6"/>
      <c r="AF5313" s="6"/>
      <c r="AG5313" s="6"/>
      <c r="AH5313" s="6"/>
      <c r="AI5313" s="6"/>
      <c r="AJ5313" s="6"/>
    </row>
    <row r="5314" spans="2:36" s="1" customFormat="1" ht="12.75">
      <c r="B5314" s="12"/>
      <c r="C5314" s="9"/>
      <c r="D5314" s="9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  <c r="Y5314" s="6"/>
      <c r="Z5314" s="6"/>
      <c r="AA5314" s="6"/>
      <c r="AB5314" s="6"/>
      <c r="AC5314" s="6"/>
      <c r="AD5314" s="6"/>
      <c r="AE5314" s="6"/>
      <c r="AF5314" s="6"/>
      <c r="AG5314" s="6"/>
      <c r="AH5314" s="6"/>
      <c r="AI5314" s="6"/>
      <c r="AJ5314" s="6"/>
    </row>
    <row r="5315" spans="2:36" s="1" customFormat="1" ht="12.75">
      <c r="B5315" s="12"/>
      <c r="C5315" s="9"/>
      <c r="D5315" s="9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  <c r="Y5315" s="6"/>
      <c r="Z5315" s="6"/>
      <c r="AA5315" s="6"/>
      <c r="AB5315" s="6"/>
      <c r="AC5315" s="6"/>
      <c r="AD5315" s="6"/>
      <c r="AE5315" s="6"/>
      <c r="AF5315" s="6"/>
      <c r="AG5315" s="6"/>
      <c r="AH5315" s="6"/>
      <c r="AI5315" s="6"/>
      <c r="AJ5315" s="6"/>
    </row>
    <row r="5316" spans="2:36" s="1" customFormat="1" ht="12.75">
      <c r="B5316" s="12"/>
      <c r="C5316" s="9"/>
      <c r="D5316" s="9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  <c r="Y5316" s="6"/>
      <c r="Z5316" s="6"/>
      <c r="AA5316" s="6"/>
      <c r="AB5316" s="6"/>
      <c r="AC5316" s="6"/>
      <c r="AD5316" s="6"/>
      <c r="AE5316" s="6"/>
      <c r="AF5316" s="6"/>
      <c r="AG5316" s="6"/>
      <c r="AH5316" s="6"/>
      <c r="AI5316" s="6"/>
      <c r="AJ5316" s="6"/>
    </row>
    <row r="5317" spans="2:36" s="1" customFormat="1" ht="12.75">
      <c r="B5317" s="12"/>
      <c r="C5317" s="9"/>
      <c r="D5317" s="9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  <c r="Y5317" s="6"/>
      <c r="Z5317" s="6"/>
      <c r="AA5317" s="6"/>
      <c r="AB5317" s="6"/>
      <c r="AC5317" s="6"/>
      <c r="AD5317" s="6"/>
      <c r="AE5317" s="6"/>
      <c r="AF5317" s="6"/>
      <c r="AG5317" s="6"/>
      <c r="AH5317" s="6"/>
      <c r="AI5317" s="6"/>
      <c r="AJ5317" s="6"/>
    </row>
    <row r="5318" spans="2:36" s="1" customFormat="1" ht="12.75">
      <c r="B5318" s="12"/>
      <c r="C5318" s="9"/>
      <c r="D5318" s="9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  <c r="AB5318" s="6"/>
      <c r="AC5318" s="6"/>
      <c r="AD5318" s="6"/>
      <c r="AE5318" s="6"/>
      <c r="AF5318" s="6"/>
      <c r="AG5318" s="6"/>
      <c r="AH5318" s="6"/>
      <c r="AI5318" s="6"/>
      <c r="AJ5318" s="6"/>
    </row>
    <row r="5319" spans="2:36" s="1" customFormat="1" ht="12.75">
      <c r="B5319" s="12"/>
      <c r="C5319" s="9"/>
      <c r="D5319" s="9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  <c r="AB5319" s="6"/>
      <c r="AC5319" s="6"/>
      <c r="AD5319" s="6"/>
      <c r="AE5319" s="6"/>
      <c r="AF5319" s="6"/>
      <c r="AG5319" s="6"/>
      <c r="AH5319" s="6"/>
      <c r="AI5319" s="6"/>
      <c r="AJ5319" s="6"/>
    </row>
    <row r="5320" spans="2:36" s="1" customFormat="1" ht="12.75">
      <c r="B5320" s="12"/>
      <c r="C5320" s="9"/>
      <c r="D5320" s="9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  <c r="Y5320" s="6"/>
      <c r="Z5320" s="6"/>
      <c r="AA5320" s="6"/>
      <c r="AB5320" s="6"/>
      <c r="AC5320" s="6"/>
      <c r="AD5320" s="6"/>
      <c r="AE5320" s="6"/>
      <c r="AF5320" s="6"/>
      <c r="AG5320" s="6"/>
      <c r="AH5320" s="6"/>
      <c r="AI5320" s="6"/>
      <c r="AJ5320" s="6"/>
    </row>
    <row r="5321" spans="2:36" s="1" customFormat="1" ht="12.75">
      <c r="B5321" s="12"/>
      <c r="C5321" s="9"/>
      <c r="D5321" s="9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  <c r="Y5321" s="6"/>
      <c r="Z5321" s="6"/>
      <c r="AA5321" s="6"/>
      <c r="AB5321" s="6"/>
      <c r="AC5321" s="6"/>
      <c r="AD5321" s="6"/>
      <c r="AE5321" s="6"/>
      <c r="AF5321" s="6"/>
      <c r="AG5321" s="6"/>
      <c r="AH5321" s="6"/>
      <c r="AI5321" s="6"/>
      <c r="AJ5321" s="6"/>
    </row>
    <row r="5322" spans="2:36" s="1" customFormat="1" ht="12.75">
      <c r="B5322" s="12"/>
      <c r="C5322" s="9"/>
      <c r="D5322" s="9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  <c r="Y5322" s="6"/>
      <c r="Z5322" s="6"/>
      <c r="AA5322" s="6"/>
      <c r="AB5322" s="6"/>
      <c r="AC5322" s="6"/>
      <c r="AD5322" s="6"/>
      <c r="AE5322" s="6"/>
      <c r="AF5322" s="6"/>
      <c r="AG5322" s="6"/>
      <c r="AH5322" s="6"/>
      <c r="AI5322" s="6"/>
      <c r="AJ5322" s="6"/>
    </row>
    <row r="5323" spans="2:36" s="1" customFormat="1" ht="12.75">
      <c r="B5323" s="12"/>
      <c r="C5323" s="9"/>
      <c r="D5323" s="9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6"/>
      <c r="Z5323" s="6"/>
      <c r="AA5323" s="6"/>
      <c r="AB5323" s="6"/>
      <c r="AC5323" s="6"/>
      <c r="AD5323" s="6"/>
      <c r="AE5323" s="6"/>
      <c r="AF5323" s="6"/>
      <c r="AG5323" s="6"/>
      <c r="AH5323" s="6"/>
      <c r="AI5323" s="6"/>
      <c r="AJ5323" s="6"/>
    </row>
    <row r="5324" spans="2:36" s="1" customFormat="1" ht="12.75">
      <c r="B5324" s="12"/>
      <c r="C5324" s="9"/>
      <c r="D5324" s="9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6"/>
      <c r="Z5324" s="6"/>
      <c r="AA5324" s="6"/>
      <c r="AB5324" s="6"/>
      <c r="AC5324" s="6"/>
      <c r="AD5324" s="6"/>
      <c r="AE5324" s="6"/>
      <c r="AF5324" s="6"/>
      <c r="AG5324" s="6"/>
      <c r="AH5324" s="6"/>
      <c r="AI5324" s="6"/>
      <c r="AJ5324" s="6"/>
    </row>
    <row r="5325" spans="2:36" s="1" customFormat="1" ht="12.75">
      <c r="B5325" s="12"/>
      <c r="C5325" s="9"/>
      <c r="D5325" s="9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6"/>
      <c r="Z5325" s="6"/>
      <c r="AA5325" s="6"/>
      <c r="AB5325" s="6"/>
      <c r="AC5325" s="6"/>
      <c r="AD5325" s="6"/>
      <c r="AE5325" s="6"/>
      <c r="AF5325" s="6"/>
      <c r="AG5325" s="6"/>
      <c r="AH5325" s="6"/>
      <c r="AI5325" s="6"/>
      <c r="AJ5325" s="6"/>
    </row>
    <row r="5326" spans="2:36" s="1" customFormat="1" ht="12.75">
      <c r="B5326" s="12"/>
      <c r="C5326" s="9"/>
      <c r="D5326" s="9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  <c r="Y5326" s="6"/>
      <c r="Z5326" s="6"/>
      <c r="AA5326" s="6"/>
      <c r="AB5326" s="6"/>
      <c r="AC5326" s="6"/>
      <c r="AD5326" s="6"/>
      <c r="AE5326" s="6"/>
      <c r="AF5326" s="6"/>
      <c r="AG5326" s="6"/>
      <c r="AH5326" s="6"/>
      <c r="AI5326" s="6"/>
      <c r="AJ5326" s="6"/>
    </row>
    <row r="5327" spans="2:36" s="1" customFormat="1" ht="12.75">
      <c r="B5327" s="12"/>
      <c r="C5327" s="9"/>
      <c r="D5327" s="9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  <c r="Y5327" s="6"/>
      <c r="Z5327" s="6"/>
      <c r="AA5327" s="6"/>
      <c r="AB5327" s="6"/>
      <c r="AC5327" s="6"/>
      <c r="AD5327" s="6"/>
      <c r="AE5327" s="6"/>
      <c r="AF5327" s="6"/>
      <c r="AG5327" s="6"/>
      <c r="AH5327" s="6"/>
      <c r="AI5327" s="6"/>
      <c r="AJ5327" s="6"/>
    </row>
    <row r="5328" spans="2:36" s="1" customFormat="1" ht="12.75">
      <c r="B5328" s="12"/>
      <c r="C5328" s="9"/>
      <c r="D5328" s="9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  <c r="Y5328" s="6"/>
      <c r="Z5328" s="6"/>
      <c r="AA5328" s="6"/>
      <c r="AB5328" s="6"/>
      <c r="AC5328" s="6"/>
      <c r="AD5328" s="6"/>
      <c r="AE5328" s="6"/>
      <c r="AF5328" s="6"/>
      <c r="AG5328" s="6"/>
      <c r="AH5328" s="6"/>
      <c r="AI5328" s="6"/>
      <c r="AJ5328" s="6"/>
    </row>
    <row r="5329" spans="2:36" s="1" customFormat="1" ht="12.75">
      <c r="B5329" s="12"/>
      <c r="C5329" s="9"/>
      <c r="D5329" s="9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  <c r="Y5329" s="6"/>
      <c r="Z5329" s="6"/>
      <c r="AA5329" s="6"/>
      <c r="AB5329" s="6"/>
      <c r="AC5329" s="6"/>
      <c r="AD5329" s="6"/>
      <c r="AE5329" s="6"/>
      <c r="AF5329" s="6"/>
      <c r="AG5329" s="6"/>
      <c r="AH5329" s="6"/>
      <c r="AI5329" s="6"/>
      <c r="AJ5329" s="6"/>
    </row>
    <row r="5330" spans="2:36" s="1" customFormat="1" ht="12.75">
      <c r="B5330" s="12"/>
      <c r="C5330" s="9"/>
      <c r="D5330" s="9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  <c r="Y5330" s="6"/>
      <c r="Z5330" s="6"/>
      <c r="AA5330" s="6"/>
      <c r="AB5330" s="6"/>
      <c r="AC5330" s="6"/>
      <c r="AD5330" s="6"/>
      <c r="AE5330" s="6"/>
      <c r="AF5330" s="6"/>
      <c r="AG5330" s="6"/>
      <c r="AH5330" s="6"/>
      <c r="AI5330" s="6"/>
      <c r="AJ5330" s="6"/>
    </row>
    <row r="5331" spans="2:36" s="1" customFormat="1" ht="12.75">
      <c r="B5331" s="12"/>
      <c r="C5331" s="9"/>
      <c r="D5331" s="9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  <c r="Y5331" s="6"/>
      <c r="Z5331" s="6"/>
      <c r="AA5331" s="6"/>
      <c r="AB5331" s="6"/>
      <c r="AC5331" s="6"/>
      <c r="AD5331" s="6"/>
      <c r="AE5331" s="6"/>
      <c r="AF5331" s="6"/>
      <c r="AG5331" s="6"/>
      <c r="AH5331" s="6"/>
      <c r="AI5331" s="6"/>
      <c r="AJ5331" s="6"/>
    </row>
    <row r="5332" spans="2:36" s="1" customFormat="1" ht="12.75">
      <c r="B5332" s="12"/>
      <c r="C5332" s="9"/>
      <c r="D5332" s="9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  <c r="Y5332" s="6"/>
      <c r="Z5332" s="6"/>
      <c r="AA5332" s="6"/>
      <c r="AB5332" s="6"/>
      <c r="AC5332" s="6"/>
      <c r="AD5332" s="6"/>
      <c r="AE5332" s="6"/>
      <c r="AF5332" s="6"/>
      <c r="AG5332" s="6"/>
      <c r="AH5332" s="6"/>
      <c r="AI5332" s="6"/>
      <c r="AJ5332" s="6"/>
    </row>
    <row r="5333" spans="2:36" s="1" customFormat="1" ht="12.75">
      <c r="B5333" s="12"/>
      <c r="C5333" s="9"/>
      <c r="D5333" s="9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  <c r="Y5333" s="6"/>
      <c r="Z5333" s="6"/>
      <c r="AA5333" s="6"/>
      <c r="AB5333" s="6"/>
      <c r="AC5333" s="6"/>
      <c r="AD5333" s="6"/>
      <c r="AE5333" s="6"/>
      <c r="AF5333" s="6"/>
      <c r="AG5333" s="6"/>
      <c r="AH5333" s="6"/>
      <c r="AI5333" s="6"/>
      <c r="AJ5333" s="6"/>
    </row>
    <row r="5334" spans="2:36" s="1" customFormat="1" ht="12.75">
      <c r="B5334" s="12"/>
      <c r="C5334" s="9"/>
      <c r="D5334" s="9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  <c r="Y5334" s="6"/>
      <c r="Z5334" s="6"/>
      <c r="AA5334" s="6"/>
      <c r="AB5334" s="6"/>
      <c r="AC5334" s="6"/>
      <c r="AD5334" s="6"/>
      <c r="AE5334" s="6"/>
      <c r="AF5334" s="6"/>
      <c r="AG5334" s="6"/>
      <c r="AH5334" s="6"/>
      <c r="AI5334" s="6"/>
      <c r="AJ5334" s="6"/>
    </row>
    <row r="5335" spans="2:36" s="1" customFormat="1" ht="12.75">
      <c r="B5335" s="12"/>
      <c r="C5335" s="9"/>
      <c r="D5335" s="9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  <c r="Y5335" s="6"/>
      <c r="Z5335" s="6"/>
      <c r="AA5335" s="6"/>
      <c r="AB5335" s="6"/>
      <c r="AC5335" s="6"/>
      <c r="AD5335" s="6"/>
      <c r="AE5335" s="6"/>
      <c r="AF5335" s="6"/>
      <c r="AG5335" s="6"/>
      <c r="AH5335" s="6"/>
      <c r="AI5335" s="6"/>
      <c r="AJ5335" s="6"/>
    </row>
    <row r="5336" spans="2:36" s="1" customFormat="1" ht="12.75">
      <c r="B5336" s="12"/>
      <c r="C5336" s="9"/>
      <c r="D5336" s="9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  <c r="Y5336" s="6"/>
      <c r="Z5336" s="6"/>
      <c r="AA5336" s="6"/>
      <c r="AB5336" s="6"/>
      <c r="AC5336" s="6"/>
      <c r="AD5336" s="6"/>
      <c r="AE5336" s="6"/>
      <c r="AF5336" s="6"/>
      <c r="AG5336" s="6"/>
      <c r="AH5336" s="6"/>
      <c r="AI5336" s="6"/>
      <c r="AJ5336" s="6"/>
    </row>
    <row r="5337" spans="2:36" s="1" customFormat="1" ht="12.75">
      <c r="B5337" s="12"/>
      <c r="C5337" s="9"/>
      <c r="D5337" s="9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  <c r="Y5337" s="6"/>
      <c r="Z5337" s="6"/>
      <c r="AA5337" s="6"/>
      <c r="AB5337" s="6"/>
      <c r="AC5337" s="6"/>
      <c r="AD5337" s="6"/>
      <c r="AE5337" s="6"/>
      <c r="AF5337" s="6"/>
      <c r="AG5337" s="6"/>
      <c r="AH5337" s="6"/>
      <c r="AI5337" s="6"/>
      <c r="AJ5337" s="6"/>
    </row>
    <row r="5338" spans="2:36" s="1" customFormat="1" ht="12.75">
      <c r="B5338" s="12"/>
      <c r="C5338" s="9"/>
      <c r="D5338" s="9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  <c r="Y5338" s="6"/>
      <c r="Z5338" s="6"/>
      <c r="AA5338" s="6"/>
      <c r="AB5338" s="6"/>
      <c r="AC5338" s="6"/>
      <c r="AD5338" s="6"/>
      <c r="AE5338" s="6"/>
      <c r="AF5338" s="6"/>
      <c r="AG5338" s="6"/>
      <c r="AH5338" s="6"/>
      <c r="AI5338" s="6"/>
      <c r="AJ5338" s="6"/>
    </row>
    <row r="5339" spans="2:36" s="1" customFormat="1" ht="12.75">
      <c r="B5339" s="12"/>
      <c r="C5339" s="9"/>
      <c r="D5339" s="9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  <c r="Y5339" s="6"/>
      <c r="Z5339" s="6"/>
      <c r="AA5339" s="6"/>
      <c r="AB5339" s="6"/>
      <c r="AC5339" s="6"/>
      <c r="AD5339" s="6"/>
      <c r="AE5339" s="6"/>
      <c r="AF5339" s="6"/>
      <c r="AG5339" s="6"/>
      <c r="AH5339" s="6"/>
      <c r="AI5339" s="6"/>
      <c r="AJ5339" s="6"/>
    </row>
    <row r="5340" spans="2:36" s="1" customFormat="1" ht="12.75">
      <c r="B5340" s="12"/>
      <c r="C5340" s="9"/>
      <c r="D5340" s="9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  <c r="Y5340" s="6"/>
      <c r="Z5340" s="6"/>
      <c r="AA5340" s="6"/>
      <c r="AB5340" s="6"/>
      <c r="AC5340" s="6"/>
      <c r="AD5340" s="6"/>
      <c r="AE5340" s="6"/>
      <c r="AF5340" s="6"/>
      <c r="AG5340" s="6"/>
      <c r="AH5340" s="6"/>
      <c r="AI5340" s="6"/>
      <c r="AJ5340" s="6"/>
    </row>
    <row r="5341" spans="2:36" s="1" customFormat="1" ht="12.75">
      <c r="B5341" s="12"/>
      <c r="C5341" s="9"/>
      <c r="D5341" s="9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  <c r="Y5341" s="6"/>
      <c r="Z5341" s="6"/>
      <c r="AA5341" s="6"/>
      <c r="AB5341" s="6"/>
      <c r="AC5341" s="6"/>
      <c r="AD5341" s="6"/>
      <c r="AE5341" s="6"/>
      <c r="AF5341" s="6"/>
      <c r="AG5341" s="6"/>
      <c r="AH5341" s="6"/>
      <c r="AI5341" s="6"/>
      <c r="AJ5341" s="6"/>
    </row>
    <row r="5342" spans="2:36" s="1" customFormat="1" ht="12.75">
      <c r="B5342" s="12"/>
      <c r="C5342" s="9"/>
      <c r="D5342" s="9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  <c r="Y5342" s="6"/>
      <c r="Z5342" s="6"/>
      <c r="AA5342" s="6"/>
      <c r="AB5342" s="6"/>
      <c r="AC5342" s="6"/>
      <c r="AD5342" s="6"/>
      <c r="AE5342" s="6"/>
      <c r="AF5342" s="6"/>
      <c r="AG5342" s="6"/>
      <c r="AH5342" s="6"/>
      <c r="AI5342" s="6"/>
      <c r="AJ5342" s="6"/>
    </row>
    <row r="5343" spans="2:36" s="1" customFormat="1" ht="12.75">
      <c r="B5343" s="12"/>
      <c r="C5343" s="9"/>
      <c r="D5343" s="9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  <c r="Y5343" s="6"/>
      <c r="Z5343" s="6"/>
      <c r="AA5343" s="6"/>
      <c r="AB5343" s="6"/>
      <c r="AC5343" s="6"/>
      <c r="AD5343" s="6"/>
      <c r="AE5343" s="6"/>
      <c r="AF5343" s="6"/>
      <c r="AG5343" s="6"/>
      <c r="AH5343" s="6"/>
      <c r="AI5343" s="6"/>
      <c r="AJ5343" s="6"/>
    </row>
    <row r="5344" spans="2:36" s="1" customFormat="1" ht="12.75">
      <c r="B5344" s="12"/>
      <c r="C5344" s="9"/>
      <c r="D5344" s="9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  <c r="Y5344" s="6"/>
      <c r="Z5344" s="6"/>
      <c r="AA5344" s="6"/>
      <c r="AB5344" s="6"/>
      <c r="AC5344" s="6"/>
      <c r="AD5344" s="6"/>
      <c r="AE5344" s="6"/>
      <c r="AF5344" s="6"/>
      <c r="AG5344" s="6"/>
      <c r="AH5344" s="6"/>
      <c r="AI5344" s="6"/>
      <c r="AJ5344" s="6"/>
    </row>
    <row r="5345" spans="2:36" s="1" customFormat="1" ht="12.75">
      <c r="B5345" s="12"/>
      <c r="C5345" s="9"/>
      <c r="D5345" s="9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  <c r="AB5345" s="6"/>
      <c r="AC5345" s="6"/>
      <c r="AD5345" s="6"/>
      <c r="AE5345" s="6"/>
      <c r="AF5345" s="6"/>
      <c r="AG5345" s="6"/>
      <c r="AH5345" s="6"/>
      <c r="AI5345" s="6"/>
      <c r="AJ5345" s="6"/>
    </row>
    <row r="5346" spans="2:36" s="1" customFormat="1" ht="12.75">
      <c r="B5346" s="12"/>
      <c r="C5346" s="9"/>
      <c r="D5346" s="9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  <c r="AB5346" s="6"/>
      <c r="AC5346" s="6"/>
      <c r="AD5346" s="6"/>
      <c r="AE5346" s="6"/>
      <c r="AF5346" s="6"/>
      <c r="AG5346" s="6"/>
      <c r="AH5346" s="6"/>
      <c r="AI5346" s="6"/>
      <c r="AJ5346" s="6"/>
    </row>
    <row r="5347" spans="2:36" s="1" customFormat="1" ht="12.75">
      <c r="B5347" s="12"/>
      <c r="C5347" s="9"/>
      <c r="D5347" s="9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  <c r="Y5347" s="6"/>
      <c r="Z5347" s="6"/>
      <c r="AA5347" s="6"/>
      <c r="AB5347" s="6"/>
      <c r="AC5347" s="6"/>
      <c r="AD5347" s="6"/>
      <c r="AE5347" s="6"/>
      <c r="AF5347" s="6"/>
      <c r="AG5347" s="6"/>
      <c r="AH5347" s="6"/>
      <c r="AI5347" s="6"/>
      <c r="AJ5347" s="6"/>
    </row>
    <row r="5348" spans="2:36" s="1" customFormat="1" ht="12.75">
      <c r="B5348" s="12"/>
      <c r="C5348" s="9"/>
      <c r="D5348" s="9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  <c r="Y5348" s="6"/>
      <c r="Z5348" s="6"/>
      <c r="AA5348" s="6"/>
      <c r="AB5348" s="6"/>
      <c r="AC5348" s="6"/>
      <c r="AD5348" s="6"/>
      <c r="AE5348" s="6"/>
      <c r="AF5348" s="6"/>
      <c r="AG5348" s="6"/>
      <c r="AH5348" s="6"/>
      <c r="AI5348" s="6"/>
      <c r="AJ5348" s="6"/>
    </row>
    <row r="5349" spans="2:36" s="1" customFormat="1" ht="12.75">
      <c r="B5349" s="12"/>
      <c r="C5349" s="9"/>
      <c r="D5349" s="9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  <c r="Y5349" s="6"/>
      <c r="Z5349" s="6"/>
      <c r="AA5349" s="6"/>
      <c r="AB5349" s="6"/>
      <c r="AC5349" s="6"/>
      <c r="AD5349" s="6"/>
      <c r="AE5349" s="6"/>
      <c r="AF5349" s="6"/>
      <c r="AG5349" s="6"/>
      <c r="AH5349" s="6"/>
      <c r="AI5349" s="6"/>
      <c r="AJ5349" s="6"/>
    </row>
    <row r="5350" spans="2:36" s="1" customFormat="1" ht="12.75">
      <c r="B5350" s="12"/>
      <c r="C5350" s="9"/>
      <c r="D5350" s="9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  <c r="Y5350" s="6"/>
      <c r="Z5350" s="6"/>
      <c r="AA5350" s="6"/>
      <c r="AB5350" s="6"/>
      <c r="AC5350" s="6"/>
      <c r="AD5350" s="6"/>
      <c r="AE5350" s="6"/>
      <c r="AF5350" s="6"/>
      <c r="AG5350" s="6"/>
      <c r="AH5350" s="6"/>
      <c r="AI5350" s="6"/>
      <c r="AJ5350" s="6"/>
    </row>
    <row r="5351" spans="2:36" s="1" customFormat="1" ht="12.75">
      <c r="B5351" s="12"/>
      <c r="C5351" s="9"/>
      <c r="D5351" s="9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  <c r="Y5351" s="6"/>
      <c r="Z5351" s="6"/>
      <c r="AA5351" s="6"/>
      <c r="AB5351" s="6"/>
      <c r="AC5351" s="6"/>
      <c r="AD5351" s="6"/>
      <c r="AE5351" s="6"/>
      <c r="AF5351" s="6"/>
      <c r="AG5351" s="6"/>
      <c r="AH5351" s="6"/>
      <c r="AI5351" s="6"/>
      <c r="AJ5351" s="6"/>
    </row>
    <row r="5352" spans="2:36" s="1" customFormat="1" ht="12.75">
      <c r="B5352" s="12"/>
      <c r="C5352" s="9"/>
      <c r="D5352" s="9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  <c r="Y5352" s="6"/>
      <c r="Z5352" s="6"/>
      <c r="AA5352" s="6"/>
      <c r="AB5352" s="6"/>
      <c r="AC5352" s="6"/>
      <c r="AD5352" s="6"/>
      <c r="AE5352" s="6"/>
      <c r="AF5352" s="6"/>
      <c r="AG5352" s="6"/>
      <c r="AH5352" s="6"/>
      <c r="AI5352" s="6"/>
      <c r="AJ5352" s="6"/>
    </row>
    <row r="5353" spans="2:36" s="1" customFormat="1" ht="12.75">
      <c r="B5353" s="12"/>
      <c r="C5353" s="9"/>
      <c r="D5353" s="9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  <c r="Y5353" s="6"/>
      <c r="Z5353" s="6"/>
      <c r="AA5353" s="6"/>
      <c r="AB5353" s="6"/>
      <c r="AC5353" s="6"/>
      <c r="AD5353" s="6"/>
      <c r="AE5353" s="6"/>
      <c r="AF5353" s="6"/>
      <c r="AG5353" s="6"/>
      <c r="AH5353" s="6"/>
      <c r="AI5353" s="6"/>
      <c r="AJ5353" s="6"/>
    </row>
    <row r="5354" spans="2:36" s="1" customFormat="1" ht="12.75">
      <c r="B5354" s="12"/>
      <c r="C5354" s="9"/>
      <c r="D5354" s="9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  <c r="Y5354" s="6"/>
      <c r="Z5354" s="6"/>
      <c r="AA5354" s="6"/>
      <c r="AB5354" s="6"/>
      <c r="AC5354" s="6"/>
      <c r="AD5354" s="6"/>
      <c r="AE5354" s="6"/>
      <c r="AF5354" s="6"/>
      <c r="AG5354" s="6"/>
      <c r="AH5354" s="6"/>
      <c r="AI5354" s="6"/>
      <c r="AJ5354" s="6"/>
    </row>
    <row r="5355" spans="2:36" s="1" customFormat="1" ht="12.75">
      <c r="B5355" s="12"/>
      <c r="C5355" s="9"/>
      <c r="D5355" s="9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  <c r="Y5355" s="6"/>
      <c r="Z5355" s="6"/>
      <c r="AA5355" s="6"/>
      <c r="AB5355" s="6"/>
      <c r="AC5355" s="6"/>
      <c r="AD5355" s="6"/>
      <c r="AE5355" s="6"/>
      <c r="AF5355" s="6"/>
      <c r="AG5355" s="6"/>
      <c r="AH5355" s="6"/>
      <c r="AI5355" s="6"/>
      <c r="AJ5355" s="6"/>
    </row>
    <row r="5356" spans="2:36" s="1" customFormat="1" ht="12.75">
      <c r="B5356" s="12"/>
      <c r="C5356" s="9"/>
      <c r="D5356" s="9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  <c r="Y5356" s="6"/>
      <c r="Z5356" s="6"/>
      <c r="AA5356" s="6"/>
      <c r="AB5356" s="6"/>
      <c r="AC5356" s="6"/>
      <c r="AD5356" s="6"/>
      <c r="AE5356" s="6"/>
      <c r="AF5356" s="6"/>
      <c r="AG5356" s="6"/>
      <c r="AH5356" s="6"/>
      <c r="AI5356" s="6"/>
      <c r="AJ5356" s="6"/>
    </row>
    <row r="5357" spans="2:36" s="1" customFormat="1" ht="12.75">
      <c r="B5357" s="12"/>
      <c r="C5357" s="9"/>
      <c r="D5357" s="9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  <c r="Y5357" s="6"/>
      <c r="Z5357" s="6"/>
      <c r="AA5357" s="6"/>
      <c r="AB5357" s="6"/>
      <c r="AC5357" s="6"/>
      <c r="AD5357" s="6"/>
      <c r="AE5357" s="6"/>
      <c r="AF5357" s="6"/>
      <c r="AG5357" s="6"/>
      <c r="AH5357" s="6"/>
      <c r="AI5357" s="6"/>
      <c r="AJ5357" s="6"/>
    </row>
    <row r="5358" spans="2:36" s="1" customFormat="1" ht="12.75">
      <c r="B5358" s="12"/>
      <c r="C5358" s="9"/>
      <c r="D5358" s="9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  <c r="Y5358" s="6"/>
      <c r="Z5358" s="6"/>
      <c r="AA5358" s="6"/>
      <c r="AB5358" s="6"/>
      <c r="AC5358" s="6"/>
      <c r="AD5358" s="6"/>
      <c r="AE5358" s="6"/>
      <c r="AF5358" s="6"/>
      <c r="AG5358" s="6"/>
      <c r="AH5358" s="6"/>
      <c r="AI5358" s="6"/>
      <c r="AJ5358" s="6"/>
    </row>
    <row r="5359" spans="2:36" s="1" customFormat="1" ht="12.75">
      <c r="B5359" s="12"/>
      <c r="C5359" s="9"/>
      <c r="D5359" s="9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  <c r="Y5359" s="6"/>
      <c r="Z5359" s="6"/>
      <c r="AA5359" s="6"/>
      <c r="AB5359" s="6"/>
      <c r="AC5359" s="6"/>
      <c r="AD5359" s="6"/>
      <c r="AE5359" s="6"/>
      <c r="AF5359" s="6"/>
      <c r="AG5359" s="6"/>
      <c r="AH5359" s="6"/>
      <c r="AI5359" s="6"/>
      <c r="AJ5359" s="6"/>
    </row>
    <row r="5360" spans="2:36" s="1" customFormat="1" ht="12.75">
      <c r="B5360" s="12"/>
      <c r="C5360" s="9"/>
      <c r="D5360" s="9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  <c r="Y5360" s="6"/>
      <c r="Z5360" s="6"/>
      <c r="AA5360" s="6"/>
      <c r="AB5360" s="6"/>
      <c r="AC5360" s="6"/>
      <c r="AD5360" s="6"/>
      <c r="AE5360" s="6"/>
      <c r="AF5360" s="6"/>
      <c r="AG5360" s="6"/>
      <c r="AH5360" s="6"/>
      <c r="AI5360" s="6"/>
      <c r="AJ5360" s="6"/>
    </row>
    <row r="5361" spans="2:36" s="1" customFormat="1" ht="12.75">
      <c r="B5361" s="12"/>
      <c r="C5361" s="9"/>
      <c r="D5361" s="9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  <c r="Y5361" s="6"/>
      <c r="Z5361" s="6"/>
      <c r="AA5361" s="6"/>
      <c r="AB5361" s="6"/>
      <c r="AC5361" s="6"/>
      <c r="AD5361" s="6"/>
      <c r="AE5361" s="6"/>
      <c r="AF5361" s="6"/>
      <c r="AG5361" s="6"/>
      <c r="AH5361" s="6"/>
      <c r="AI5361" s="6"/>
      <c r="AJ5361" s="6"/>
    </row>
    <row r="5362" spans="2:36" s="1" customFormat="1" ht="12.75">
      <c r="B5362" s="12"/>
      <c r="C5362" s="9"/>
      <c r="D5362" s="9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  <c r="Y5362" s="6"/>
      <c r="Z5362" s="6"/>
      <c r="AA5362" s="6"/>
      <c r="AB5362" s="6"/>
      <c r="AC5362" s="6"/>
      <c r="AD5362" s="6"/>
      <c r="AE5362" s="6"/>
      <c r="AF5362" s="6"/>
      <c r="AG5362" s="6"/>
      <c r="AH5362" s="6"/>
      <c r="AI5362" s="6"/>
      <c r="AJ5362" s="6"/>
    </row>
    <row r="5363" spans="2:36" s="1" customFormat="1" ht="12.75">
      <c r="B5363" s="12"/>
      <c r="C5363" s="9"/>
      <c r="D5363" s="9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  <c r="Y5363" s="6"/>
      <c r="Z5363" s="6"/>
      <c r="AA5363" s="6"/>
      <c r="AB5363" s="6"/>
      <c r="AC5363" s="6"/>
      <c r="AD5363" s="6"/>
      <c r="AE5363" s="6"/>
      <c r="AF5363" s="6"/>
      <c r="AG5363" s="6"/>
      <c r="AH5363" s="6"/>
      <c r="AI5363" s="6"/>
      <c r="AJ5363" s="6"/>
    </row>
    <row r="5364" spans="2:36" s="1" customFormat="1" ht="12.75">
      <c r="B5364" s="12"/>
      <c r="C5364" s="9"/>
      <c r="D5364" s="9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  <c r="Y5364" s="6"/>
      <c r="Z5364" s="6"/>
      <c r="AA5364" s="6"/>
      <c r="AB5364" s="6"/>
      <c r="AC5364" s="6"/>
      <c r="AD5364" s="6"/>
      <c r="AE5364" s="6"/>
      <c r="AF5364" s="6"/>
      <c r="AG5364" s="6"/>
      <c r="AH5364" s="6"/>
      <c r="AI5364" s="6"/>
      <c r="AJ5364" s="6"/>
    </row>
    <row r="5365" spans="2:36" s="1" customFormat="1" ht="12.75">
      <c r="B5365" s="12"/>
      <c r="C5365" s="9"/>
      <c r="D5365" s="9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  <c r="Y5365" s="6"/>
      <c r="Z5365" s="6"/>
      <c r="AA5365" s="6"/>
      <c r="AB5365" s="6"/>
      <c r="AC5365" s="6"/>
      <c r="AD5365" s="6"/>
      <c r="AE5365" s="6"/>
      <c r="AF5365" s="6"/>
      <c r="AG5365" s="6"/>
      <c r="AH5365" s="6"/>
      <c r="AI5365" s="6"/>
      <c r="AJ5365" s="6"/>
    </row>
    <row r="5366" spans="2:36" s="1" customFormat="1" ht="12.75">
      <c r="B5366" s="12"/>
      <c r="C5366" s="9"/>
      <c r="D5366" s="9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  <c r="Y5366" s="6"/>
      <c r="Z5366" s="6"/>
      <c r="AA5366" s="6"/>
      <c r="AB5366" s="6"/>
      <c r="AC5366" s="6"/>
      <c r="AD5366" s="6"/>
      <c r="AE5366" s="6"/>
      <c r="AF5366" s="6"/>
      <c r="AG5366" s="6"/>
      <c r="AH5366" s="6"/>
      <c r="AI5366" s="6"/>
      <c r="AJ5366" s="6"/>
    </row>
    <row r="5367" spans="2:36" s="1" customFormat="1" ht="12.75">
      <c r="B5367" s="12"/>
      <c r="C5367" s="9"/>
      <c r="D5367" s="9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  <c r="Y5367" s="6"/>
      <c r="Z5367" s="6"/>
      <c r="AA5367" s="6"/>
      <c r="AB5367" s="6"/>
      <c r="AC5367" s="6"/>
      <c r="AD5367" s="6"/>
      <c r="AE5367" s="6"/>
      <c r="AF5367" s="6"/>
      <c r="AG5367" s="6"/>
      <c r="AH5367" s="6"/>
      <c r="AI5367" s="6"/>
      <c r="AJ5367" s="6"/>
    </row>
    <row r="5368" spans="2:36" s="1" customFormat="1" ht="12.75">
      <c r="B5368" s="12"/>
      <c r="C5368" s="9"/>
      <c r="D5368" s="9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  <c r="Y5368" s="6"/>
      <c r="Z5368" s="6"/>
      <c r="AA5368" s="6"/>
      <c r="AB5368" s="6"/>
      <c r="AC5368" s="6"/>
      <c r="AD5368" s="6"/>
      <c r="AE5368" s="6"/>
      <c r="AF5368" s="6"/>
      <c r="AG5368" s="6"/>
      <c r="AH5368" s="6"/>
      <c r="AI5368" s="6"/>
      <c r="AJ5368" s="6"/>
    </row>
    <row r="5369" spans="2:36" s="1" customFormat="1" ht="12.75">
      <c r="B5369" s="12"/>
      <c r="C5369" s="9"/>
      <c r="D5369" s="9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  <c r="Y5369" s="6"/>
      <c r="Z5369" s="6"/>
      <c r="AA5369" s="6"/>
      <c r="AB5369" s="6"/>
      <c r="AC5369" s="6"/>
      <c r="AD5369" s="6"/>
      <c r="AE5369" s="6"/>
      <c r="AF5369" s="6"/>
      <c r="AG5369" s="6"/>
      <c r="AH5369" s="6"/>
      <c r="AI5369" s="6"/>
      <c r="AJ5369" s="6"/>
    </row>
    <row r="5370" spans="2:36" s="1" customFormat="1" ht="12.75">
      <c r="B5370" s="12"/>
      <c r="C5370" s="9"/>
      <c r="D5370" s="9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  <c r="Y5370" s="6"/>
      <c r="Z5370" s="6"/>
      <c r="AA5370" s="6"/>
      <c r="AB5370" s="6"/>
      <c r="AC5370" s="6"/>
      <c r="AD5370" s="6"/>
      <c r="AE5370" s="6"/>
      <c r="AF5370" s="6"/>
      <c r="AG5370" s="6"/>
      <c r="AH5370" s="6"/>
      <c r="AI5370" s="6"/>
      <c r="AJ5370" s="6"/>
    </row>
    <row r="5371" spans="2:36" s="1" customFormat="1" ht="12.75">
      <c r="B5371" s="12"/>
      <c r="C5371" s="9"/>
      <c r="D5371" s="9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  <c r="Y5371" s="6"/>
      <c r="Z5371" s="6"/>
      <c r="AA5371" s="6"/>
      <c r="AB5371" s="6"/>
      <c r="AC5371" s="6"/>
      <c r="AD5371" s="6"/>
      <c r="AE5371" s="6"/>
      <c r="AF5371" s="6"/>
      <c r="AG5371" s="6"/>
      <c r="AH5371" s="6"/>
      <c r="AI5371" s="6"/>
      <c r="AJ5371" s="6"/>
    </row>
    <row r="5372" spans="2:36" s="1" customFormat="1" ht="12.75">
      <c r="B5372" s="12"/>
      <c r="C5372" s="9"/>
      <c r="D5372" s="9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  <c r="AB5372" s="6"/>
      <c r="AC5372" s="6"/>
      <c r="AD5372" s="6"/>
      <c r="AE5372" s="6"/>
      <c r="AF5372" s="6"/>
      <c r="AG5372" s="6"/>
      <c r="AH5372" s="6"/>
      <c r="AI5372" s="6"/>
      <c r="AJ5372" s="6"/>
    </row>
    <row r="5373" spans="2:36" s="1" customFormat="1" ht="12.75">
      <c r="B5373" s="12"/>
      <c r="C5373" s="9"/>
      <c r="D5373" s="9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  <c r="AB5373" s="6"/>
      <c r="AC5373" s="6"/>
      <c r="AD5373" s="6"/>
      <c r="AE5373" s="6"/>
      <c r="AF5373" s="6"/>
      <c r="AG5373" s="6"/>
      <c r="AH5373" s="6"/>
      <c r="AI5373" s="6"/>
      <c r="AJ5373" s="6"/>
    </row>
    <row r="5374" spans="2:36" s="1" customFormat="1" ht="12.75">
      <c r="B5374" s="12"/>
      <c r="C5374" s="9"/>
      <c r="D5374" s="9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  <c r="Y5374" s="6"/>
      <c r="Z5374" s="6"/>
      <c r="AA5374" s="6"/>
      <c r="AB5374" s="6"/>
      <c r="AC5374" s="6"/>
      <c r="AD5374" s="6"/>
      <c r="AE5374" s="6"/>
      <c r="AF5374" s="6"/>
      <c r="AG5374" s="6"/>
      <c r="AH5374" s="6"/>
      <c r="AI5374" s="6"/>
      <c r="AJ5374" s="6"/>
    </row>
    <row r="5375" spans="2:36" s="1" customFormat="1" ht="12.75">
      <c r="B5375" s="12"/>
      <c r="C5375" s="9"/>
      <c r="D5375" s="9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  <c r="Y5375" s="6"/>
      <c r="Z5375" s="6"/>
      <c r="AA5375" s="6"/>
      <c r="AB5375" s="6"/>
      <c r="AC5375" s="6"/>
      <c r="AD5375" s="6"/>
      <c r="AE5375" s="6"/>
      <c r="AF5375" s="6"/>
      <c r="AG5375" s="6"/>
      <c r="AH5375" s="6"/>
      <c r="AI5375" s="6"/>
      <c r="AJ5375" s="6"/>
    </row>
    <row r="5376" spans="2:36" s="1" customFormat="1" ht="12.75">
      <c r="B5376" s="12"/>
      <c r="C5376" s="9"/>
      <c r="D5376" s="9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  <c r="Y5376" s="6"/>
      <c r="Z5376" s="6"/>
      <c r="AA5376" s="6"/>
      <c r="AB5376" s="6"/>
      <c r="AC5376" s="6"/>
      <c r="AD5376" s="6"/>
      <c r="AE5376" s="6"/>
      <c r="AF5376" s="6"/>
      <c r="AG5376" s="6"/>
      <c r="AH5376" s="6"/>
      <c r="AI5376" s="6"/>
      <c r="AJ5376" s="6"/>
    </row>
    <row r="5377" spans="2:36" s="1" customFormat="1" ht="12.75">
      <c r="B5377" s="12"/>
      <c r="C5377" s="9"/>
      <c r="D5377" s="9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  <c r="Y5377" s="6"/>
      <c r="Z5377" s="6"/>
      <c r="AA5377" s="6"/>
      <c r="AB5377" s="6"/>
      <c r="AC5377" s="6"/>
      <c r="AD5377" s="6"/>
      <c r="AE5377" s="6"/>
      <c r="AF5377" s="6"/>
      <c r="AG5377" s="6"/>
      <c r="AH5377" s="6"/>
      <c r="AI5377" s="6"/>
      <c r="AJ5377" s="6"/>
    </row>
    <row r="5378" spans="2:36" s="1" customFormat="1" ht="12.75">
      <c r="B5378" s="12"/>
      <c r="C5378" s="9"/>
      <c r="D5378" s="9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  <c r="Y5378" s="6"/>
      <c r="Z5378" s="6"/>
      <c r="AA5378" s="6"/>
      <c r="AB5378" s="6"/>
      <c r="AC5378" s="6"/>
      <c r="AD5378" s="6"/>
      <c r="AE5378" s="6"/>
      <c r="AF5378" s="6"/>
      <c r="AG5378" s="6"/>
      <c r="AH5378" s="6"/>
      <c r="AI5378" s="6"/>
      <c r="AJ5378" s="6"/>
    </row>
    <row r="5379" spans="2:36" s="1" customFormat="1" ht="12.75">
      <c r="B5379" s="12"/>
      <c r="C5379" s="9"/>
      <c r="D5379" s="9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  <c r="Y5379" s="6"/>
      <c r="Z5379" s="6"/>
      <c r="AA5379" s="6"/>
      <c r="AB5379" s="6"/>
      <c r="AC5379" s="6"/>
      <c r="AD5379" s="6"/>
      <c r="AE5379" s="6"/>
      <c r="AF5379" s="6"/>
      <c r="AG5379" s="6"/>
      <c r="AH5379" s="6"/>
      <c r="AI5379" s="6"/>
      <c r="AJ5379" s="6"/>
    </row>
    <row r="5380" spans="2:36" s="1" customFormat="1" ht="12.75">
      <c r="B5380" s="12"/>
      <c r="C5380" s="9"/>
      <c r="D5380" s="9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  <c r="Y5380" s="6"/>
      <c r="Z5380" s="6"/>
      <c r="AA5380" s="6"/>
      <c r="AB5380" s="6"/>
      <c r="AC5380" s="6"/>
      <c r="AD5380" s="6"/>
      <c r="AE5380" s="6"/>
      <c r="AF5380" s="6"/>
      <c r="AG5380" s="6"/>
      <c r="AH5380" s="6"/>
      <c r="AI5380" s="6"/>
      <c r="AJ5380" s="6"/>
    </row>
    <row r="5381" spans="2:36" s="1" customFormat="1" ht="12.75">
      <c r="B5381" s="12"/>
      <c r="C5381" s="9"/>
      <c r="D5381" s="9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  <c r="Y5381" s="6"/>
      <c r="Z5381" s="6"/>
      <c r="AA5381" s="6"/>
      <c r="AB5381" s="6"/>
      <c r="AC5381" s="6"/>
      <c r="AD5381" s="6"/>
      <c r="AE5381" s="6"/>
      <c r="AF5381" s="6"/>
      <c r="AG5381" s="6"/>
      <c r="AH5381" s="6"/>
      <c r="AI5381" s="6"/>
      <c r="AJ5381" s="6"/>
    </row>
    <row r="5382" spans="2:36" s="1" customFormat="1" ht="12.75">
      <c r="B5382" s="12"/>
      <c r="C5382" s="9"/>
      <c r="D5382" s="9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  <c r="Y5382" s="6"/>
      <c r="Z5382" s="6"/>
      <c r="AA5382" s="6"/>
      <c r="AB5382" s="6"/>
      <c r="AC5382" s="6"/>
      <c r="AD5382" s="6"/>
      <c r="AE5382" s="6"/>
      <c r="AF5382" s="6"/>
      <c r="AG5382" s="6"/>
      <c r="AH5382" s="6"/>
      <c r="AI5382" s="6"/>
      <c r="AJ5382" s="6"/>
    </row>
    <row r="5383" spans="2:36" s="1" customFormat="1" ht="12.75">
      <c r="B5383" s="12"/>
      <c r="C5383" s="9"/>
      <c r="D5383" s="9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  <c r="Y5383" s="6"/>
      <c r="Z5383" s="6"/>
      <c r="AA5383" s="6"/>
      <c r="AB5383" s="6"/>
      <c r="AC5383" s="6"/>
      <c r="AD5383" s="6"/>
      <c r="AE5383" s="6"/>
      <c r="AF5383" s="6"/>
      <c r="AG5383" s="6"/>
      <c r="AH5383" s="6"/>
      <c r="AI5383" s="6"/>
      <c r="AJ5383" s="6"/>
    </row>
    <row r="5384" spans="2:36" s="1" customFormat="1" ht="12.75">
      <c r="B5384" s="12"/>
      <c r="C5384" s="9"/>
      <c r="D5384" s="9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  <c r="Y5384" s="6"/>
      <c r="Z5384" s="6"/>
      <c r="AA5384" s="6"/>
      <c r="AB5384" s="6"/>
      <c r="AC5384" s="6"/>
      <c r="AD5384" s="6"/>
      <c r="AE5384" s="6"/>
      <c r="AF5384" s="6"/>
      <c r="AG5384" s="6"/>
      <c r="AH5384" s="6"/>
      <c r="AI5384" s="6"/>
      <c r="AJ5384" s="6"/>
    </row>
    <row r="5385" spans="2:36" s="1" customFormat="1" ht="12.75">
      <c r="B5385" s="12"/>
      <c r="C5385" s="9"/>
      <c r="D5385" s="9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  <c r="Y5385" s="6"/>
      <c r="Z5385" s="6"/>
      <c r="AA5385" s="6"/>
      <c r="AB5385" s="6"/>
      <c r="AC5385" s="6"/>
      <c r="AD5385" s="6"/>
      <c r="AE5385" s="6"/>
      <c r="AF5385" s="6"/>
      <c r="AG5385" s="6"/>
      <c r="AH5385" s="6"/>
      <c r="AI5385" s="6"/>
      <c r="AJ5385" s="6"/>
    </row>
    <row r="5386" spans="2:36" s="1" customFormat="1" ht="12.75">
      <c r="B5386" s="12"/>
      <c r="C5386" s="9"/>
      <c r="D5386" s="9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  <c r="Y5386" s="6"/>
      <c r="Z5386" s="6"/>
      <c r="AA5386" s="6"/>
      <c r="AB5386" s="6"/>
      <c r="AC5386" s="6"/>
      <c r="AD5386" s="6"/>
      <c r="AE5386" s="6"/>
      <c r="AF5386" s="6"/>
      <c r="AG5386" s="6"/>
      <c r="AH5386" s="6"/>
      <c r="AI5386" s="6"/>
      <c r="AJ5386" s="6"/>
    </row>
    <row r="5387" spans="2:36" s="1" customFormat="1" ht="12.75">
      <c r="B5387" s="12"/>
      <c r="C5387" s="9"/>
      <c r="D5387" s="9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  <c r="Y5387" s="6"/>
      <c r="Z5387" s="6"/>
      <c r="AA5387" s="6"/>
      <c r="AB5387" s="6"/>
      <c r="AC5387" s="6"/>
      <c r="AD5387" s="6"/>
      <c r="AE5387" s="6"/>
      <c r="AF5387" s="6"/>
      <c r="AG5387" s="6"/>
      <c r="AH5387" s="6"/>
      <c r="AI5387" s="6"/>
      <c r="AJ5387" s="6"/>
    </row>
    <row r="5388" spans="2:36" s="1" customFormat="1" ht="12.75">
      <c r="B5388" s="12"/>
      <c r="C5388" s="9"/>
      <c r="D5388" s="9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  <c r="Y5388" s="6"/>
      <c r="Z5388" s="6"/>
      <c r="AA5388" s="6"/>
      <c r="AB5388" s="6"/>
      <c r="AC5388" s="6"/>
      <c r="AD5388" s="6"/>
      <c r="AE5388" s="6"/>
      <c r="AF5388" s="6"/>
      <c r="AG5388" s="6"/>
      <c r="AH5388" s="6"/>
      <c r="AI5388" s="6"/>
      <c r="AJ5388" s="6"/>
    </row>
    <row r="5389" spans="2:36" s="1" customFormat="1" ht="12.75">
      <c r="B5389" s="12"/>
      <c r="C5389" s="9"/>
      <c r="D5389" s="9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  <c r="Y5389" s="6"/>
      <c r="Z5389" s="6"/>
      <c r="AA5389" s="6"/>
      <c r="AB5389" s="6"/>
      <c r="AC5389" s="6"/>
      <c r="AD5389" s="6"/>
      <c r="AE5389" s="6"/>
      <c r="AF5389" s="6"/>
      <c r="AG5389" s="6"/>
      <c r="AH5389" s="6"/>
      <c r="AI5389" s="6"/>
      <c r="AJ5389" s="6"/>
    </row>
    <row r="5390" spans="2:36" s="1" customFormat="1" ht="12.75">
      <c r="B5390" s="12"/>
      <c r="C5390" s="9"/>
      <c r="D5390" s="9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  <c r="Y5390" s="6"/>
      <c r="Z5390" s="6"/>
      <c r="AA5390" s="6"/>
      <c r="AB5390" s="6"/>
      <c r="AC5390" s="6"/>
      <c r="AD5390" s="6"/>
      <c r="AE5390" s="6"/>
      <c r="AF5390" s="6"/>
      <c r="AG5390" s="6"/>
      <c r="AH5390" s="6"/>
      <c r="AI5390" s="6"/>
      <c r="AJ5390" s="6"/>
    </row>
    <row r="5391" spans="2:36" s="1" customFormat="1" ht="12.75">
      <c r="B5391" s="12"/>
      <c r="C5391" s="9"/>
      <c r="D5391" s="9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  <c r="Y5391" s="6"/>
      <c r="Z5391" s="6"/>
      <c r="AA5391" s="6"/>
      <c r="AB5391" s="6"/>
      <c r="AC5391" s="6"/>
      <c r="AD5391" s="6"/>
      <c r="AE5391" s="6"/>
      <c r="AF5391" s="6"/>
      <c r="AG5391" s="6"/>
      <c r="AH5391" s="6"/>
      <c r="AI5391" s="6"/>
      <c r="AJ5391" s="6"/>
    </row>
    <row r="5392" spans="2:36" s="1" customFormat="1" ht="12.75">
      <c r="B5392" s="12"/>
      <c r="C5392" s="9"/>
      <c r="D5392" s="9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  <c r="Y5392" s="6"/>
      <c r="Z5392" s="6"/>
      <c r="AA5392" s="6"/>
      <c r="AB5392" s="6"/>
      <c r="AC5392" s="6"/>
      <c r="AD5392" s="6"/>
      <c r="AE5392" s="6"/>
      <c r="AF5392" s="6"/>
      <c r="AG5392" s="6"/>
      <c r="AH5392" s="6"/>
      <c r="AI5392" s="6"/>
      <c r="AJ5392" s="6"/>
    </row>
    <row r="5393" spans="2:36" s="1" customFormat="1" ht="12.75">
      <c r="B5393" s="12"/>
      <c r="C5393" s="9"/>
      <c r="D5393" s="9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  <c r="Y5393" s="6"/>
      <c r="Z5393" s="6"/>
      <c r="AA5393" s="6"/>
      <c r="AB5393" s="6"/>
      <c r="AC5393" s="6"/>
      <c r="AD5393" s="6"/>
      <c r="AE5393" s="6"/>
      <c r="AF5393" s="6"/>
      <c r="AG5393" s="6"/>
      <c r="AH5393" s="6"/>
      <c r="AI5393" s="6"/>
      <c r="AJ5393" s="6"/>
    </row>
    <row r="5394" spans="2:36" s="1" customFormat="1" ht="12.75">
      <c r="B5394" s="12"/>
      <c r="C5394" s="9"/>
      <c r="D5394" s="9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  <c r="Y5394" s="6"/>
      <c r="Z5394" s="6"/>
      <c r="AA5394" s="6"/>
      <c r="AB5394" s="6"/>
      <c r="AC5394" s="6"/>
      <c r="AD5394" s="6"/>
      <c r="AE5394" s="6"/>
      <c r="AF5394" s="6"/>
      <c r="AG5394" s="6"/>
      <c r="AH5394" s="6"/>
      <c r="AI5394" s="6"/>
      <c r="AJ5394" s="6"/>
    </row>
    <row r="5395" spans="2:36" s="1" customFormat="1" ht="12.75">
      <c r="B5395" s="12"/>
      <c r="C5395" s="9"/>
      <c r="D5395" s="9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  <c r="Y5395" s="6"/>
      <c r="Z5395" s="6"/>
      <c r="AA5395" s="6"/>
      <c r="AB5395" s="6"/>
      <c r="AC5395" s="6"/>
      <c r="AD5395" s="6"/>
      <c r="AE5395" s="6"/>
      <c r="AF5395" s="6"/>
      <c r="AG5395" s="6"/>
      <c r="AH5395" s="6"/>
      <c r="AI5395" s="6"/>
      <c r="AJ5395" s="6"/>
    </row>
    <row r="5396" spans="2:36" s="1" customFormat="1" ht="12.75">
      <c r="B5396" s="12"/>
      <c r="C5396" s="9"/>
      <c r="D5396" s="9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  <c r="Y5396" s="6"/>
      <c r="Z5396" s="6"/>
      <c r="AA5396" s="6"/>
      <c r="AB5396" s="6"/>
      <c r="AC5396" s="6"/>
      <c r="AD5396" s="6"/>
      <c r="AE5396" s="6"/>
      <c r="AF5396" s="6"/>
      <c r="AG5396" s="6"/>
      <c r="AH5396" s="6"/>
      <c r="AI5396" s="6"/>
      <c r="AJ5396" s="6"/>
    </row>
    <row r="5397" spans="2:36" s="1" customFormat="1" ht="12.75">
      <c r="B5397" s="12"/>
      <c r="C5397" s="9"/>
      <c r="D5397" s="9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  <c r="Y5397" s="6"/>
      <c r="Z5397" s="6"/>
      <c r="AA5397" s="6"/>
      <c r="AB5397" s="6"/>
      <c r="AC5397" s="6"/>
      <c r="AD5397" s="6"/>
      <c r="AE5397" s="6"/>
      <c r="AF5397" s="6"/>
      <c r="AG5397" s="6"/>
      <c r="AH5397" s="6"/>
      <c r="AI5397" s="6"/>
      <c r="AJ5397" s="6"/>
    </row>
    <row r="5398" spans="2:36" s="1" customFormat="1" ht="12.75">
      <c r="B5398" s="12"/>
      <c r="C5398" s="9"/>
      <c r="D5398" s="9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  <c r="Y5398" s="6"/>
      <c r="Z5398" s="6"/>
      <c r="AA5398" s="6"/>
      <c r="AB5398" s="6"/>
      <c r="AC5398" s="6"/>
      <c r="AD5398" s="6"/>
      <c r="AE5398" s="6"/>
      <c r="AF5398" s="6"/>
      <c r="AG5398" s="6"/>
      <c r="AH5398" s="6"/>
      <c r="AI5398" s="6"/>
      <c r="AJ5398" s="6"/>
    </row>
    <row r="5399" spans="2:36" s="1" customFormat="1" ht="12.75">
      <c r="B5399" s="12"/>
      <c r="C5399" s="9"/>
      <c r="D5399" s="9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  <c r="AB5399" s="6"/>
      <c r="AC5399" s="6"/>
      <c r="AD5399" s="6"/>
      <c r="AE5399" s="6"/>
      <c r="AF5399" s="6"/>
      <c r="AG5399" s="6"/>
      <c r="AH5399" s="6"/>
      <c r="AI5399" s="6"/>
      <c r="AJ5399" s="6"/>
    </row>
    <row r="5400" spans="2:36" s="1" customFormat="1" ht="12.75">
      <c r="B5400" s="12"/>
      <c r="C5400" s="9"/>
      <c r="D5400" s="9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  <c r="AB5400" s="6"/>
      <c r="AC5400" s="6"/>
      <c r="AD5400" s="6"/>
      <c r="AE5400" s="6"/>
      <c r="AF5400" s="6"/>
      <c r="AG5400" s="6"/>
      <c r="AH5400" s="6"/>
      <c r="AI5400" s="6"/>
      <c r="AJ5400" s="6"/>
    </row>
    <row r="5401" spans="2:36" s="1" customFormat="1" ht="12.75">
      <c r="B5401" s="12"/>
      <c r="C5401" s="9"/>
      <c r="D5401" s="9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  <c r="Y5401" s="6"/>
      <c r="Z5401" s="6"/>
      <c r="AA5401" s="6"/>
      <c r="AB5401" s="6"/>
      <c r="AC5401" s="6"/>
      <c r="AD5401" s="6"/>
      <c r="AE5401" s="6"/>
      <c r="AF5401" s="6"/>
      <c r="AG5401" s="6"/>
      <c r="AH5401" s="6"/>
      <c r="AI5401" s="6"/>
      <c r="AJ5401" s="6"/>
    </row>
    <row r="5402" spans="2:36" s="1" customFormat="1" ht="12.75">
      <c r="B5402" s="12"/>
      <c r="C5402" s="9"/>
      <c r="D5402" s="9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  <c r="Y5402" s="6"/>
      <c r="Z5402" s="6"/>
      <c r="AA5402" s="6"/>
      <c r="AB5402" s="6"/>
      <c r="AC5402" s="6"/>
      <c r="AD5402" s="6"/>
      <c r="AE5402" s="6"/>
      <c r="AF5402" s="6"/>
      <c r="AG5402" s="6"/>
      <c r="AH5402" s="6"/>
      <c r="AI5402" s="6"/>
      <c r="AJ5402" s="6"/>
    </row>
    <row r="5403" spans="2:36" s="1" customFormat="1" ht="12.75">
      <c r="B5403" s="12"/>
      <c r="C5403" s="9"/>
      <c r="D5403" s="9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  <c r="Y5403" s="6"/>
      <c r="Z5403" s="6"/>
      <c r="AA5403" s="6"/>
      <c r="AB5403" s="6"/>
      <c r="AC5403" s="6"/>
      <c r="AD5403" s="6"/>
      <c r="AE5403" s="6"/>
      <c r="AF5403" s="6"/>
      <c r="AG5403" s="6"/>
      <c r="AH5403" s="6"/>
      <c r="AI5403" s="6"/>
      <c r="AJ5403" s="6"/>
    </row>
    <row r="5404" spans="2:36" s="1" customFormat="1" ht="12.75">
      <c r="B5404" s="12"/>
      <c r="C5404" s="9"/>
      <c r="D5404" s="9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  <c r="Y5404" s="6"/>
      <c r="Z5404" s="6"/>
      <c r="AA5404" s="6"/>
      <c r="AB5404" s="6"/>
      <c r="AC5404" s="6"/>
      <c r="AD5404" s="6"/>
      <c r="AE5404" s="6"/>
      <c r="AF5404" s="6"/>
      <c r="AG5404" s="6"/>
      <c r="AH5404" s="6"/>
      <c r="AI5404" s="6"/>
      <c r="AJ5404" s="6"/>
    </row>
    <row r="5405" spans="2:36" s="1" customFormat="1" ht="12.75">
      <c r="B5405" s="12"/>
      <c r="C5405" s="9"/>
      <c r="D5405" s="9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6"/>
      <c r="AC5405" s="6"/>
      <c r="AD5405" s="6"/>
      <c r="AE5405" s="6"/>
      <c r="AF5405" s="6"/>
      <c r="AG5405" s="6"/>
      <c r="AH5405" s="6"/>
      <c r="AI5405" s="6"/>
      <c r="AJ5405" s="6"/>
    </row>
    <row r="5406" spans="2:36" s="1" customFormat="1" ht="12.75">
      <c r="B5406" s="12"/>
      <c r="C5406" s="9"/>
      <c r="D5406" s="9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6"/>
      <c r="AC5406" s="6"/>
      <c r="AD5406" s="6"/>
      <c r="AE5406" s="6"/>
      <c r="AF5406" s="6"/>
      <c r="AG5406" s="6"/>
      <c r="AH5406" s="6"/>
      <c r="AI5406" s="6"/>
      <c r="AJ5406" s="6"/>
    </row>
    <row r="5407" spans="2:36" s="1" customFormat="1" ht="12.75">
      <c r="B5407" s="12"/>
      <c r="C5407" s="9"/>
      <c r="D5407" s="9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6"/>
      <c r="AC5407" s="6"/>
      <c r="AD5407" s="6"/>
      <c r="AE5407" s="6"/>
      <c r="AF5407" s="6"/>
      <c r="AG5407" s="6"/>
      <c r="AH5407" s="6"/>
      <c r="AI5407" s="6"/>
      <c r="AJ5407" s="6"/>
    </row>
    <row r="5408" spans="2:36" s="1" customFormat="1" ht="12.75">
      <c r="B5408" s="12"/>
      <c r="C5408" s="9"/>
      <c r="D5408" s="9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  <c r="Y5408" s="6"/>
      <c r="Z5408" s="6"/>
      <c r="AA5408" s="6"/>
      <c r="AB5408" s="6"/>
      <c r="AC5408" s="6"/>
      <c r="AD5408" s="6"/>
      <c r="AE5408" s="6"/>
      <c r="AF5408" s="6"/>
      <c r="AG5408" s="6"/>
      <c r="AH5408" s="6"/>
      <c r="AI5408" s="6"/>
      <c r="AJ5408" s="6"/>
    </row>
    <row r="5409" spans="2:36" s="1" customFormat="1" ht="12.75">
      <c r="B5409" s="12"/>
      <c r="C5409" s="9"/>
      <c r="D5409" s="9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  <c r="Y5409" s="6"/>
      <c r="Z5409" s="6"/>
      <c r="AA5409" s="6"/>
      <c r="AB5409" s="6"/>
      <c r="AC5409" s="6"/>
      <c r="AD5409" s="6"/>
      <c r="AE5409" s="6"/>
      <c r="AF5409" s="6"/>
      <c r="AG5409" s="6"/>
      <c r="AH5409" s="6"/>
      <c r="AI5409" s="6"/>
      <c r="AJ5409" s="6"/>
    </row>
    <row r="5410" spans="2:36" s="1" customFormat="1" ht="12.75">
      <c r="B5410" s="12"/>
      <c r="C5410" s="9"/>
      <c r="D5410" s="9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  <c r="Y5410" s="6"/>
      <c r="Z5410" s="6"/>
      <c r="AA5410" s="6"/>
      <c r="AB5410" s="6"/>
      <c r="AC5410" s="6"/>
      <c r="AD5410" s="6"/>
      <c r="AE5410" s="6"/>
      <c r="AF5410" s="6"/>
      <c r="AG5410" s="6"/>
      <c r="AH5410" s="6"/>
      <c r="AI5410" s="6"/>
      <c r="AJ5410" s="6"/>
    </row>
    <row r="5411" spans="2:36" s="1" customFormat="1" ht="12.75">
      <c r="B5411" s="12"/>
      <c r="C5411" s="9"/>
      <c r="D5411" s="9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  <c r="Y5411" s="6"/>
      <c r="Z5411" s="6"/>
      <c r="AA5411" s="6"/>
      <c r="AB5411" s="6"/>
      <c r="AC5411" s="6"/>
      <c r="AD5411" s="6"/>
      <c r="AE5411" s="6"/>
      <c r="AF5411" s="6"/>
      <c r="AG5411" s="6"/>
      <c r="AH5411" s="6"/>
      <c r="AI5411" s="6"/>
      <c r="AJ5411" s="6"/>
    </row>
    <row r="5412" spans="2:36" s="1" customFormat="1" ht="12.75">
      <c r="B5412" s="12"/>
      <c r="C5412" s="9"/>
      <c r="D5412" s="9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  <c r="Y5412" s="6"/>
      <c r="Z5412" s="6"/>
      <c r="AA5412" s="6"/>
      <c r="AB5412" s="6"/>
      <c r="AC5412" s="6"/>
      <c r="AD5412" s="6"/>
      <c r="AE5412" s="6"/>
      <c r="AF5412" s="6"/>
      <c r="AG5412" s="6"/>
      <c r="AH5412" s="6"/>
      <c r="AI5412" s="6"/>
      <c r="AJ5412" s="6"/>
    </row>
    <row r="5413" spans="2:36" s="1" customFormat="1" ht="12.75">
      <c r="B5413" s="12"/>
      <c r="C5413" s="9"/>
      <c r="D5413" s="9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  <c r="Y5413" s="6"/>
      <c r="Z5413" s="6"/>
      <c r="AA5413" s="6"/>
      <c r="AB5413" s="6"/>
      <c r="AC5413" s="6"/>
      <c r="AD5413" s="6"/>
      <c r="AE5413" s="6"/>
      <c r="AF5413" s="6"/>
      <c r="AG5413" s="6"/>
      <c r="AH5413" s="6"/>
      <c r="AI5413" s="6"/>
      <c r="AJ5413" s="6"/>
    </row>
    <row r="5414" spans="2:36" s="1" customFormat="1" ht="12.75">
      <c r="B5414" s="12"/>
      <c r="C5414" s="9"/>
      <c r="D5414" s="9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  <c r="Y5414" s="6"/>
      <c r="Z5414" s="6"/>
      <c r="AA5414" s="6"/>
      <c r="AB5414" s="6"/>
      <c r="AC5414" s="6"/>
      <c r="AD5414" s="6"/>
      <c r="AE5414" s="6"/>
      <c r="AF5414" s="6"/>
      <c r="AG5414" s="6"/>
      <c r="AH5414" s="6"/>
      <c r="AI5414" s="6"/>
      <c r="AJ5414" s="6"/>
    </row>
    <row r="5415" spans="2:36" s="1" customFormat="1" ht="12.75">
      <c r="B5415" s="12"/>
      <c r="C5415" s="9"/>
      <c r="D5415" s="9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  <c r="Y5415" s="6"/>
      <c r="Z5415" s="6"/>
      <c r="AA5415" s="6"/>
      <c r="AB5415" s="6"/>
      <c r="AC5415" s="6"/>
      <c r="AD5415" s="6"/>
      <c r="AE5415" s="6"/>
      <c r="AF5415" s="6"/>
      <c r="AG5415" s="6"/>
      <c r="AH5415" s="6"/>
      <c r="AI5415" s="6"/>
      <c r="AJ5415" s="6"/>
    </row>
    <row r="5416" spans="2:36" s="1" customFormat="1" ht="12.75">
      <c r="B5416" s="12"/>
      <c r="C5416" s="9"/>
      <c r="D5416" s="9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  <c r="Y5416" s="6"/>
      <c r="Z5416" s="6"/>
      <c r="AA5416" s="6"/>
      <c r="AB5416" s="6"/>
      <c r="AC5416" s="6"/>
      <c r="AD5416" s="6"/>
      <c r="AE5416" s="6"/>
      <c r="AF5416" s="6"/>
      <c r="AG5416" s="6"/>
      <c r="AH5416" s="6"/>
      <c r="AI5416" s="6"/>
      <c r="AJ5416" s="6"/>
    </row>
    <row r="5417" spans="2:36" s="1" customFormat="1" ht="12.75">
      <c r="B5417" s="12"/>
      <c r="C5417" s="9"/>
      <c r="D5417" s="9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  <c r="Y5417" s="6"/>
      <c r="Z5417" s="6"/>
      <c r="AA5417" s="6"/>
      <c r="AB5417" s="6"/>
      <c r="AC5417" s="6"/>
      <c r="AD5417" s="6"/>
      <c r="AE5417" s="6"/>
      <c r="AF5417" s="6"/>
      <c r="AG5417" s="6"/>
      <c r="AH5417" s="6"/>
      <c r="AI5417" s="6"/>
      <c r="AJ5417" s="6"/>
    </row>
    <row r="5418" spans="2:36" s="1" customFormat="1" ht="12.75">
      <c r="B5418" s="12"/>
      <c r="C5418" s="9"/>
      <c r="D5418" s="9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  <c r="Y5418" s="6"/>
      <c r="Z5418" s="6"/>
      <c r="AA5418" s="6"/>
      <c r="AB5418" s="6"/>
      <c r="AC5418" s="6"/>
      <c r="AD5418" s="6"/>
      <c r="AE5418" s="6"/>
      <c r="AF5418" s="6"/>
      <c r="AG5418" s="6"/>
      <c r="AH5418" s="6"/>
      <c r="AI5418" s="6"/>
      <c r="AJ5418" s="6"/>
    </row>
    <row r="5419" spans="2:36" s="1" customFormat="1" ht="12.75">
      <c r="B5419" s="12"/>
      <c r="C5419" s="9"/>
      <c r="D5419" s="9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  <c r="Y5419" s="6"/>
      <c r="Z5419" s="6"/>
      <c r="AA5419" s="6"/>
      <c r="AB5419" s="6"/>
      <c r="AC5419" s="6"/>
      <c r="AD5419" s="6"/>
      <c r="AE5419" s="6"/>
      <c r="AF5419" s="6"/>
      <c r="AG5419" s="6"/>
      <c r="AH5419" s="6"/>
      <c r="AI5419" s="6"/>
      <c r="AJ5419" s="6"/>
    </row>
    <row r="5420" spans="2:36" s="1" customFormat="1" ht="12.75">
      <c r="B5420" s="12"/>
      <c r="C5420" s="9"/>
      <c r="D5420" s="9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  <c r="Y5420" s="6"/>
      <c r="Z5420" s="6"/>
      <c r="AA5420" s="6"/>
      <c r="AB5420" s="6"/>
      <c r="AC5420" s="6"/>
      <c r="AD5420" s="6"/>
      <c r="AE5420" s="6"/>
      <c r="AF5420" s="6"/>
      <c r="AG5420" s="6"/>
      <c r="AH5420" s="6"/>
      <c r="AI5420" s="6"/>
      <c r="AJ5420" s="6"/>
    </row>
    <row r="5421" spans="2:36" s="1" customFormat="1" ht="12.75">
      <c r="B5421" s="12"/>
      <c r="C5421" s="9"/>
      <c r="D5421" s="9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  <c r="Y5421" s="6"/>
      <c r="Z5421" s="6"/>
      <c r="AA5421" s="6"/>
      <c r="AB5421" s="6"/>
      <c r="AC5421" s="6"/>
      <c r="AD5421" s="6"/>
      <c r="AE5421" s="6"/>
      <c r="AF5421" s="6"/>
      <c r="AG5421" s="6"/>
      <c r="AH5421" s="6"/>
      <c r="AI5421" s="6"/>
      <c r="AJ5421" s="6"/>
    </row>
    <row r="5422" spans="2:36" s="1" customFormat="1" ht="12.75">
      <c r="B5422" s="12"/>
      <c r="C5422" s="9"/>
      <c r="D5422" s="9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  <c r="Y5422" s="6"/>
      <c r="Z5422" s="6"/>
      <c r="AA5422" s="6"/>
      <c r="AB5422" s="6"/>
      <c r="AC5422" s="6"/>
      <c r="AD5422" s="6"/>
      <c r="AE5422" s="6"/>
      <c r="AF5422" s="6"/>
      <c r="AG5422" s="6"/>
      <c r="AH5422" s="6"/>
      <c r="AI5422" s="6"/>
      <c r="AJ5422" s="6"/>
    </row>
    <row r="5423" spans="2:36" s="1" customFormat="1" ht="12.75">
      <c r="B5423" s="12"/>
      <c r="C5423" s="9"/>
      <c r="D5423" s="9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  <c r="Y5423" s="6"/>
      <c r="Z5423" s="6"/>
      <c r="AA5423" s="6"/>
      <c r="AB5423" s="6"/>
      <c r="AC5423" s="6"/>
      <c r="AD5423" s="6"/>
      <c r="AE5423" s="6"/>
      <c r="AF5423" s="6"/>
      <c r="AG5423" s="6"/>
      <c r="AH5423" s="6"/>
      <c r="AI5423" s="6"/>
      <c r="AJ5423" s="6"/>
    </row>
    <row r="5424" spans="2:36" s="1" customFormat="1" ht="12.75">
      <c r="B5424" s="12"/>
      <c r="C5424" s="9"/>
      <c r="D5424" s="9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  <c r="Y5424" s="6"/>
      <c r="Z5424" s="6"/>
      <c r="AA5424" s="6"/>
      <c r="AB5424" s="6"/>
      <c r="AC5424" s="6"/>
      <c r="AD5424" s="6"/>
      <c r="AE5424" s="6"/>
      <c r="AF5424" s="6"/>
      <c r="AG5424" s="6"/>
      <c r="AH5424" s="6"/>
      <c r="AI5424" s="6"/>
      <c r="AJ5424" s="6"/>
    </row>
    <row r="5425" spans="2:36" s="1" customFormat="1" ht="12.75">
      <c r="B5425" s="12"/>
      <c r="C5425" s="9"/>
      <c r="D5425" s="9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  <c r="Y5425" s="6"/>
      <c r="Z5425" s="6"/>
      <c r="AA5425" s="6"/>
      <c r="AB5425" s="6"/>
      <c r="AC5425" s="6"/>
      <c r="AD5425" s="6"/>
      <c r="AE5425" s="6"/>
      <c r="AF5425" s="6"/>
      <c r="AG5425" s="6"/>
      <c r="AH5425" s="6"/>
      <c r="AI5425" s="6"/>
      <c r="AJ5425" s="6"/>
    </row>
    <row r="5426" spans="2:36" s="1" customFormat="1" ht="12.75">
      <c r="B5426" s="12"/>
      <c r="C5426" s="9"/>
      <c r="D5426" s="9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  <c r="AB5426" s="6"/>
      <c r="AC5426" s="6"/>
      <c r="AD5426" s="6"/>
      <c r="AE5426" s="6"/>
      <c r="AF5426" s="6"/>
      <c r="AG5426" s="6"/>
      <c r="AH5426" s="6"/>
      <c r="AI5426" s="6"/>
      <c r="AJ5426" s="6"/>
    </row>
    <row r="5427" spans="2:36" s="1" customFormat="1" ht="12.75">
      <c r="B5427" s="12"/>
      <c r="C5427" s="9"/>
      <c r="D5427" s="9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  <c r="AB5427" s="6"/>
      <c r="AC5427" s="6"/>
      <c r="AD5427" s="6"/>
      <c r="AE5427" s="6"/>
      <c r="AF5427" s="6"/>
      <c r="AG5427" s="6"/>
      <c r="AH5427" s="6"/>
      <c r="AI5427" s="6"/>
      <c r="AJ5427" s="6"/>
    </row>
    <row r="5428" spans="2:36" s="1" customFormat="1" ht="12.75">
      <c r="B5428" s="12"/>
      <c r="C5428" s="9"/>
      <c r="D5428" s="9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  <c r="Y5428" s="6"/>
      <c r="Z5428" s="6"/>
      <c r="AA5428" s="6"/>
      <c r="AB5428" s="6"/>
      <c r="AC5428" s="6"/>
      <c r="AD5428" s="6"/>
      <c r="AE5428" s="6"/>
      <c r="AF5428" s="6"/>
      <c r="AG5428" s="6"/>
      <c r="AH5428" s="6"/>
      <c r="AI5428" s="6"/>
      <c r="AJ5428" s="6"/>
    </row>
    <row r="5429" spans="2:36" s="1" customFormat="1" ht="12.75">
      <c r="B5429" s="12"/>
      <c r="C5429" s="9"/>
      <c r="D5429" s="9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  <c r="Y5429" s="6"/>
      <c r="Z5429" s="6"/>
      <c r="AA5429" s="6"/>
      <c r="AB5429" s="6"/>
      <c r="AC5429" s="6"/>
      <c r="AD5429" s="6"/>
      <c r="AE5429" s="6"/>
      <c r="AF5429" s="6"/>
      <c r="AG5429" s="6"/>
      <c r="AH5429" s="6"/>
      <c r="AI5429" s="6"/>
      <c r="AJ5429" s="6"/>
    </row>
    <row r="5430" spans="2:36" s="1" customFormat="1" ht="12.75">
      <c r="B5430" s="12"/>
      <c r="C5430" s="9"/>
      <c r="D5430" s="9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  <c r="Y5430" s="6"/>
      <c r="Z5430" s="6"/>
      <c r="AA5430" s="6"/>
      <c r="AB5430" s="6"/>
      <c r="AC5430" s="6"/>
      <c r="AD5430" s="6"/>
      <c r="AE5430" s="6"/>
      <c r="AF5430" s="6"/>
      <c r="AG5430" s="6"/>
      <c r="AH5430" s="6"/>
      <c r="AI5430" s="6"/>
      <c r="AJ5430" s="6"/>
    </row>
    <row r="5431" spans="2:36" s="1" customFormat="1" ht="12.75">
      <c r="B5431" s="12"/>
      <c r="C5431" s="9"/>
      <c r="D5431" s="9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  <c r="Y5431" s="6"/>
      <c r="Z5431" s="6"/>
      <c r="AA5431" s="6"/>
      <c r="AB5431" s="6"/>
      <c r="AC5431" s="6"/>
      <c r="AD5431" s="6"/>
      <c r="AE5431" s="6"/>
      <c r="AF5431" s="6"/>
      <c r="AG5431" s="6"/>
      <c r="AH5431" s="6"/>
      <c r="AI5431" s="6"/>
      <c r="AJ5431" s="6"/>
    </row>
    <row r="5432" spans="2:36" s="1" customFormat="1" ht="12.75">
      <c r="B5432" s="12"/>
      <c r="C5432" s="9"/>
      <c r="D5432" s="9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  <c r="Y5432" s="6"/>
      <c r="Z5432" s="6"/>
      <c r="AA5432" s="6"/>
      <c r="AB5432" s="6"/>
      <c r="AC5432" s="6"/>
      <c r="AD5432" s="6"/>
      <c r="AE5432" s="6"/>
      <c r="AF5432" s="6"/>
      <c r="AG5432" s="6"/>
      <c r="AH5432" s="6"/>
      <c r="AI5432" s="6"/>
      <c r="AJ5432" s="6"/>
    </row>
    <row r="5433" spans="2:36" s="1" customFormat="1" ht="12.75">
      <c r="B5433" s="12"/>
      <c r="C5433" s="9"/>
      <c r="D5433" s="9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  <c r="Y5433" s="6"/>
      <c r="Z5433" s="6"/>
      <c r="AA5433" s="6"/>
      <c r="AB5433" s="6"/>
      <c r="AC5433" s="6"/>
      <c r="AD5433" s="6"/>
      <c r="AE5433" s="6"/>
      <c r="AF5433" s="6"/>
      <c r="AG5433" s="6"/>
      <c r="AH5433" s="6"/>
      <c r="AI5433" s="6"/>
      <c r="AJ5433" s="6"/>
    </row>
    <row r="5434" spans="2:36" s="1" customFormat="1" ht="12.75">
      <c r="B5434" s="12"/>
      <c r="C5434" s="9"/>
      <c r="D5434" s="9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  <c r="Y5434" s="6"/>
      <c r="Z5434" s="6"/>
      <c r="AA5434" s="6"/>
      <c r="AB5434" s="6"/>
      <c r="AC5434" s="6"/>
      <c r="AD5434" s="6"/>
      <c r="AE5434" s="6"/>
      <c r="AF5434" s="6"/>
      <c r="AG5434" s="6"/>
      <c r="AH5434" s="6"/>
      <c r="AI5434" s="6"/>
      <c r="AJ5434" s="6"/>
    </row>
    <row r="5435" spans="2:36" s="1" customFormat="1" ht="12.75">
      <c r="B5435" s="12"/>
      <c r="C5435" s="9"/>
      <c r="D5435" s="9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  <c r="Y5435" s="6"/>
      <c r="Z5435" s="6"/>
      <c r="AA5435" s="6"/>
      <c r="AB5435" s="6"/>
      <c r="AC5435" s="6"/>
      <c r="AD5435" s="6"/>
      <c r="AE5435" s="6"/>
      <c r="AF5435" s="6"/>
      <c r="AG5435" s="6"/>
      <c r="AH5435" s="6"/>
      <c r="AI5435" s="6"/>
      <c r="AJ5435" s="6"/>
    </row>
    <row r="5436" spans="2:36" s="1" customFormat="1" ht="12.75">
      <c r="B5436" s="12"/>
      <c r="C5436" s="9"/>
      <c r="D5436" s="9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  <c r="Y5436" s="6"/>
      <c r="Z5436" s="6"/>
      <c r="AA5436" s="6"/>
      <c r="AB5436" s="6"/>
      <c r="AC5436" s="6"/>
      <c r="AD5436" s="6"/>
      <c r="AE5436" s="6"/>
      <c r="AF5436" s="6"/>
      <c r="AG5436" s="6"/>
      <c r="AH5436" s="6"/>
      <c r="AI5436" s="6"/>
      <c r="AJ5436" s="6"/>
    </row>
    <row r="5437" spans="2:36" s="1" customFormat="1" ht="12.75">
      <c r="B5437" s="12"/>
      <c r="C5437" s="9"/>
      <c r="D5437" s="9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  <c r="Y5437" s="6"/>
      <c r="Z5437" s="6"/>
      <c r="AA5437" s="6"/>
      <c r="AB5437" s="6"/>
      <c r="AC5437" s="6"/>
      <c r="AD5437" s="6"/>
      <c r="AE5437" s="6"/>
      <c r="AF5437" s="6"/>
      <c r="AG5437" s="6"/>
      <c r="AH5437" s="6"/>
      <c r="AI5437" s="6"/>
      <c r="AJ5437" s="6"/>
    </row>
    <row r="5438" spans="2:36" s="1" customFormat="1" ht="12.75">
      <c r="B5438" s="12"/>
      <c r="C5438" s="9"/>
      <c r="D5438" s="9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  <c r="Y5438" s="6"/>
      <c r="Z5438" s="6"/>
      <c r="AA5438" s="6"/>
      <c r="AB5438" s="6"/>
      <c r="AC5438" s="6"/>
      <c r="AD5438" s="6"/>
      <c r="AE5438" s="6"/>
      <c r="AF5438" s="6"/>
      <c r="AG5438" s="6"/>
      <c r="AH5438" s="6"/>
      <c r="AI5438" s="6"/>
      <c r="AJ5438" s="6"/>
    </row>
    <row r="5439" spans="2:36" s="1" customFormat="1" ht="12.75">
      <c r="B5439" s="12"/>
      <c r="C5439" s="9"/>
      <c r="D5439" s="9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  <c r="Y5439" s="6"/>
      <c r="Z5439" s="6"/>
      <c r="AA5439" s="6"/>
      <c r="AB5439" s="6"/>
      <c r="AC5439" s="6"/>
      <c r="AD5439" s="6"/>
      <c r="AE5439" s="6"/>
      <c r="AF5439" s="6"/>
      <c r="AG5439" s="6"/>
      <c r="AH5439" s="6"/>
      <c r="AI5439" s="6"/>
      <c r="AJ5439" s="6"/>
    </row>
    <row r="5440" spans="2:36" s="1" customFormat="1" ht="12.75">
      <c r="B5440" s="12"/>
      <c r="C5440" s="9"/>
      <c r="D5440" s="9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  <c r="Y5440" s="6"/>
      <c r="Z5440" s="6"/>
      <c r="AA5440" s="6"/>
      <c r="AB5440" s="6"/>
      <c r="AC5440" s="6"/>
      <c r="AD5440" s="6"/>
      <c r="AE5440" s="6"/>
      <c r="AF5440" s="6"/>
      <c r="AG5440" s="6"/>
      <c r="AH5440" s="6"/>
      <c r="AI5440" s="6"/>
      <c r="AJ5440" s="6"/>
    </row>
    <row r="5441" spans="2:36" s="1" customFormat="1" ht="12.75">
      <c r="B5441" s="12"/>
      <c r="C5441" s="9"/>
      <c r="D5441" s="9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  <c r="Y5441" s="6"/>
      <c r="Z5441" s="6"/>
      <c r="AA5441" s="6"/>
      <c r="AB5441" s="6"/>
      <c r="AC5441" s="6"/>
      <c r="AD5441" s="6"/>
      <c r="AE5441" s="6"/>
      <c r="AF5441" s="6"/>
      <c r="AG5441" s="6"/>
      <c r="AH5441" s="6"/>
      <c r="AI5441" s="6"/>
      <c r="AJ5441" s="6"/>
    </row>
    <row r="5442" spans="2:36" s="1" customFormat="1" ht="12.75">
      <c r="B5442" s="12"/>
      <c r="C5442" s="9"/>
      <c r="D5442" s="9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  <c r="Y5442" s="6"/>
      <c r="Z5442" s="6"/>
      <c r="AA5442" s="6"/>
      <c r="AB5442" s="6"/>
      <c r="AC5442" s="6"/>
      <c r="AD5442" s="6"/>
      <c r="AE5442" s="6"/>
      <c r="AF5442" s="6"/>
      <c r="AG5442" s="6"/>
      <c r="AH5442" s="6"/>
      <c r="AI5442" s="6"/>
      <c r="AJ5442" s="6"/>
    </row>
    <row r="5443" spans="2:36" s="1" customFormat="1" ht="12.75">
      <c r="B5443" s="12"/>
      <c r="C5443" s="9"/>
      <c r="D5443" s="9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  <c r="Y5443" s="6"/>
      <c r="Z5443" s="6"/>
      <c r="AA5443" s="6"/>
      <c r="AB5443" s="6"/>
      <c r="AC5443" s="6"/>
      <c r="AD5443" s="6"/>
      <c r="AE5443" s="6"/>
      <c r="AF5443" s="6"/>
      <c r="AG5443" s="6"/>
      <c r="AH5443" s="6"/>
      <c r="AI5443" s="6"/>
      <c r="AJ5443" s="6"/>
    </row>
    <row r="5444" spans="2:36" s="1" customFormat="1" ht="12.75">
      <c r="B5444" s="12"/>
      <c r="C5444" s="9"/>
      <c r="D5444" s="9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  <c r="Y5444" s="6"/>
      <c r="Z5444" s="6"/>
      <c r="AA5444" s="6"/>
      <c r="AB5444" s="6"/>
      <c r="AC5444" s="6"/>
      <c r="AD5444" s="6"/>
      <c r="AE5444" s="6"/>
      <c r="AF5444" s="6"/>
      <c r="AG5444" s="6"/>
      <c r="AH5444" s="6"/>
      <c r="AI5444" s="6"/>
      <c r="AJ5444" s="6"/>
    </row>
    <row r="5445" spans="2:36" s="1" customFormat="1" ht="12.75">
      <c r="B5445" s="12"/>
      <c r="C5445" s="9"/>
      <c r="D5445" s="9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  <c r="Y5445" s="6"/>
      <c r="Z5445" s="6"/>
      <c r="AA5445" s="6"/>
      <c r="AB5445" s="6"/>
      <c r="AC5445" s="6"/>
      <c r="AD5445" s="6"/>
      <c r="AE5445" s="6"/>
      <c r="AF5445" s="6"/>
      <c r="AG5445" s="6"/>
      <c r="AH5445" s="6"/>
      <c r="AI5445" s="6"/>
      <c r="AJ5445" s="6"/>
    </row>
    <row r="5446" spans="2:36" s="1" customFormat="1" ht="12.75">
      <c r="B5446" s="12"/>
      <c r="C5446" s="9"/>
      <c r="D5446" s="9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  <c r="Y5446" s="6"/>
      <c r="Z5446" s="6"/>
      <c r="AA5446" s="6"/>
      <c r="AB5446" s="6"/>
      <c r="AC5446" s="6"/>
      <c r="AD5446" s="6"/>
      <c r="AE5446" s="6"/>
      <c r="AF5446" s="6"/>
      <c r="AG5446" s="6"/>
      <c r="AH5446" s="6"/>
      <c r="AI5446" s="6"/>
      <c r="AJ5446" s="6"/>
    </row>
    <row r="5447" spans="2:36" s="1" customFormat="1" ht="12.75">
      <c r="B5447" s="12"/>
      <c r="C5447" s="9"/>
      <c r="D5447" s="9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  <c r="Y5447" s="6"/>
      <c r="Z5447" s="6"/>
      <c r="AA5447" s="6"/>
      <c r="AB5447" s="6"/>
      <c r="AC5447" s="6"/>
      <c r="AD5447" s="6"/>
      <c r="AE5447" s="6"/>
      <c r="AF5447" s="6"/>
      <c r="AG5447" s="6"/>
      <c r="AH5447" s="6"/>
      <c r="AI5447" s="6"/>
      <c r="AJ5447" s="6"/>
    </row>
    <row r="5448" spans="2:36" s="1" customFormat="1" ht="12.75">
      <c r="B5448" s="12"/>
      <c r="C5448" s="9"/>
      <c r="D5448" s="9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  <c r="Y5448" s="6"/>
      <c r="Z5448" s="6"/>
      <c r="AA5448" s="6"/>
      <c r="AB5448" s="6"/>
      <c r="AC5448" s="6"/>
      <c r="AD5448" s="6"/>
      <c r="AE5448" s="6"/>
      <c r="AF5448" s="6"/>
      <c r="AG5448" s="6"/>
      <c r="AH5448" s="6"/>
      <c r="AI5448" s="6"/>
      <c r="AJ5448" s="6"/>
    </row>
    <row r="5449" spans="2:36" s="1" customFormat="1" ht="12.75">
      <c r="B5449" s="12"/>
      <c r="C5449" s="9"/>
      <c r="D5449" s="9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  <c r="Y5449" s="6"/>
      <c r="Z5449" s="6"/>
      <c r="AA5449" s="6"/>
      <c r="AB5449" s="6"/>
      <c r="AC5449" s="6"/>
      <c r="AD5449" s="6"/>
      <c r="AE5449" s="6"/>
      <c r="AF5449" s="6"/>
      <c r="AG5449" s="6"/>
      <c r="AH5449" s="6"/>
      <c r="AI5449" s="6"/>
      <c r="AJ5449" s="6"/>
    </row>
    <row r="5450" spans="2:36" s="1" customFormat="1" ht="12.75">
      <c r="B5450" s="12"/>
      <c r="C5450" s="9"/>
      <c r="D5450" s="9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  <c r="Y5450" s="6"/>
      <c r="Z5450" s="6"/>
      <c r="AA5450" s="6"/>
      <c r="AB5450" s="6"/>
      <c r="AC5450" s="6"/>
      <c r="AD5450" s="6"/>
      <c r="AE5450" s="6"/>
      <c r="AF5450" s="6"/>
      <c r="AG5450" s="6"/>
      <c r="AH5450" s="6"/>
      <c r="AI5450" s="6"/>
      <c r="AJ5450" s="6"/>
    </row>
    <row r="5451" spans="2:36" s="1" customFormat="1" ht="12.75">
      <c r="B5451" s="12"/>
      <c r="C5451" s="9"/>
      <c r="D5451" s="9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  <c r="Y5451" s="6"/>
      <c r="Z5451" s="6"/>
      <c r="AA5451" s="6"/>
      <c r="AB5451" s="6"/>
      <c r="AC5451" s="6"/>
      <c r="AD5451" s="6"/>
      <c r="AE5451" s="6"/>
      <c r="AF5451" s="6"/>
      <c r="AG5451" s="6"/>
      <c r="AH5451" s="6"/>
      <c r="AI5451" s="6"/>
      <c r="AJ5451" s="6"/>
    </row>
    <row r="5452" spans="2:36" s="1" customFormat="1" ht="12.75">
      <c r="B5452" s="12"/>
      <c r="C5452" s="9"/>
      <c r="D5452" s="9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  <c r="Y5452" s="6"/>
      <c r="Z5452" s="6"/>
      <c r="AA5452" s="6"/>
      <c r="AB5452" s="6"/>
      <c r="AC5452" s="6"/>
      <c r="AD5452" s="6"/>
      <c r="AE5452" s="6"/>
      <c r="AF5452" s="6"/>
      <c r="AG5452" s="6"/>
      <c r="AH5452" s="6"/>
      <c r="AI5452" s="6"/>
      <c r="AJ5452" s="6"/>
    </row>
    <row r="5453" spans="2:36" s="1" customFormat="1" ht="12.75">
      <c r="B5453" s="12"/>
      <c r="C5453" s="9"/>
      <c r="D5453" s="9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  <c r="AB5453" s="6"/>
      <c r="AC5453" s="6"/>
      <c r="AD5453" s="6"/>
      <c r="AE5453" s="6"/>
      <c r="AF5453" s="6"/>
      <c r="AG5453" s="6"/>
      <c r="AH5453" s="6"/>
      <c r="AI5453" s="6"/>
      <c r="AJ5453" s="6"/>
    </row>
    <row r="5454" spans="2:36" s="1" customFormat="1" ht="12.75">
      <c r="B5454" s="12"/>
      <c r="C5454" s="9"/>
      <c r="D5454" s="9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  <c r="AB5454" s="6"/>
      <c r="AC5454" s="6"/>
      <c r="AD5454" s="6"/>
      <c r="AE5454" s="6"/>
      <c r="AF5454" s="6"/>
      <c r="AG5454" s="6"/>
      <c r="AH5454" s="6"/>
      <c r="AI5454" s="6"/>
      <c r="AJ5454" s="6"/>
    </row>
    <row r="5455" spans="2:36" s="1" customFormat="1" ht="12.75">
      <c r="B5455" s="12"/>
      <c r="C5455" s="9"/>
      <c r="D5455" s="9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  <c r="Y5455" s="6"/>
      <c r="Z5455" s="6"/>
      <c r="AA5455" s="6"/>
      <c r="AB5455" s="6"/>
      <c r="AC5455" s="6"/>
      <c r="AD5455" s="6"/>
      <c r="AE5455" s="6"/>
      <c r="AF5455" s="6"/>
      <c r="AG5455" s="6"/>
      <c r="AH5455" s="6"/>
      <c r="AI5455" s="6"/>
      <c r="AJ5455" s="6"/>
    </row>
    <row r="5456" spans="2:36" s="1" customFormat="1" ht="12.75">
      <c r="B5456" s="12"/>
      <c r="C5456" s="9"/>
      <c r="D5456" s="9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  <c r="Y5456" s="6"/>
      <c r="Z5456" s="6"/>
      <c r="AA5456" s="6"/>
      <c r="AB5456" s="6"/>
      <c r="AC5456" s="6"/>
      <c r="AD5456" s="6"/>
      <c r="AE5456" s="6"/>
      <c r="AF5456" s="6"/>
      <c r="AG5456" s="6"/>
      <c r="AH5456" s="6"/>
      <c r="AI5456" s="6"/>
      <c r="AJ5456" s="6"/>
    </row>
    <row r="5457" spans="2:36" s="1" customFormat="1" ht="12.75">
      <c r="B5457" s="12"/>
      <c r="C5457" s="9"/>
      <c r="D5457" s="9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  <c r="Y5457" s="6"/>
      <c r="Z5457" s="6"/>
      <c r="AA5457" s="6"/>
      <c r="AB5457" s="6"/>
      <c r="AC5457" s="6"/>
      <c r="AD5457" s="6"/>
      <c r="AE5457" s="6"/>
      <c r="AF5457" s="6"/>
      <c r="AG5457" s="6"/>
      <c r="AH5457" s="6"/>
      <c r="AI5457" s="6"/>
      <c r="AJ5457" s="6"/>
    </row>
    <row r="5458" spans="2:36" s="1" customFormat="1" ht="12.75">
      <c r="B5458" s="12"/>
      <c r="C5458" s="9"/>
      <c r="D5458" s="9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  <c r="Y5458" s="6"/>
      <c r="Z5458" s="6"/>
      <c r="AA5458" s="6"/>
      <c r="AB5458" s="6"/>
      <c r="AC5458" s="6"/>
      <c r="AD5458" s="6"/>
      <c r="AE5458" s="6"/>
      <c r="AF5458" s="6"/>
      <c r="AG5458" s="6"/>
      <c r="AH5458" s="6"/>
      <c r="AI5458" s="6"/>
      <c r="AJ5458" s="6"/>
    </row>
    <row r="5459" spans="2:36" s="1" customFormat="1" ht="12.75">
      <c r="B5459" s="12"/>
      <c r="C5459" s="9"/>
      <c r="D5459" s="9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  <c r="Y5459" s="6"/>
      <c r="Z5459" s="6"/>
      <c r="AA5459" s="6"/>
      <c r="AB5459" s="6"/>
      <c r="AC5459" s="6"/>
      <c r="AD5459" s="6"/>
      <c r="AE5459" s="6"/>
      <c r="AF5459" s="6"/>
      <c r="AG5459" s="6"/>
      <c r="AH5459" s="6"/>
      <c r="AI5459" s="6"/>
      <c r="AJ5459" s="6"/>
    </row>
    <row r="5460" spans="2:36" s="1" customFormat="1" ht="12.75">
      <c r="B5460" s="12"/>
      <c r="C5460" s="9"/>
      <c r="D5460" s="9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  <c r="Y5460" s="6"/>
      <c r="Z5460" s="6"/>
      <c r="AA5460" s="6"/>
      <c r="AB5460" s="6"/>
      <c r="AC5460" s="6"/>
      <c r="AD5460" s="6"/>
      <c r="AE5460" s="6"/>
      <c r="AF5460" s="6"/>
      <c r="AG5460" s="6"/>
      <c r="AH5460" s="6"/>
      <c r="AI5460" s="6"/>
      <c r="AJ5460" s="6"/>
    </row>
    <row r="5461" spans="2:36" s="1" customFormat="1" ht="12.75">
      <c r="B5461" s="12"/>
      <c r="C5461" s="9"/>
      <c r="D5461" s="9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  <c r="Y5461" s="6"/>
      <c r="Z5461" s="6"/>
      <c r="AA5461" s="6"/>
      <c r="AB5461" s="6"/>
      <c r="AC5461" s="6"/>
      <c r="AD5461" s="6"/>
      <c r="AE5461" s="6"/>
      <c r="AF5461" s="6"/>
      <c r="AG5461" s="6"/>
      <c r="AH5461" s="6"/>
      <c r="AI5461" s="6"/>
      <c r="AJ5461" s="6"/>
    </row>
    <row r="5462" spans="2:36" s="1" customFormat="1" ht="12.75">
      <c r="B5462" s="12"/>
      <c r="C5462" s="9"/>
      <c r="D5462" s="9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  <c r="Y5462" s="6"/>
      <c r="Z5462" s="6"/>
      <c r="AA5462" s="6"/>
      <c r="AB5462" s="6"/>
      <c r="AC5462" s="6"/>
      <c r="AD5462" s="6"/>
      <c r="AE5462" s="6"/>
      <c r="AF5462" s="6"/>
      <c r="AG5462" s="6"/>
      <c r="AH5462" s="6"/>
      <c r="AI5462" s="6"/>
      <c r="AJ5462" s="6"/>
    </row>
    <row r="5463" spans="2:36" s="1" customFormat="1" ht="12.75">
      <c r="B5463" s="12"/>
      <c r="C5463" s="9"/>
      <c r="D5463" s="9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  <c r="Y5463" s="6"/>
      <c r="Z5463" s="6"/>
      <c r="AA5463" s="6"/>
      <c r="AB5463" s="6"/>
      <c r="AC5463" s="6"/>
      <c r="AD5463" s="6"/>
      <c r="AE5463" s="6"/>
      <c r="AF5463" s="6"/>
      <c r="AG5463" s="6"/>
      <c r="AH5463" s="6"/>
      <c r="AI5463" s="6"/>
      <c r="AJ5463" s="6"/>
    </row>
    <row r="5464" spans="2:36" s="1" customFormat="1" ht="12.75">
      <c r="B5464" s="12"/>
      <c r="C5464" s="9"/>
      <c r="D5464" s="9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  <c r="Y5464" s="6"/>
      <c r="Z5464" s="6"/>
      <c r="AA5464" s="6"/>
      <c r="AB5464" s="6"/>
      <c r="AC5464" s="6"/>
      <c r="AD5464" s="6"/>
      <c r="AE5464" s="6"/>
      <c r="AF5464" s="6"/>
      <c r="AG5464" s="6"/>
      <c r="AH5464" s="6"/>
      <c r="AI5464" s="6"/>
      <c r="AJ5464" s="6"/>
    </row>
    <row r="5465" spans="2:36" s="1" customFormat="1" ht="12.75">
      <c r="B5465" s="12"/>
      <c r="C5465" s="9"/>
      <c r="D5465" s="9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  <c r="Y5465" s="6"/>
      <c r="Z5465" s="6"/>
      <c r="AA5465" s="6"/>
      <c r="AB5465" s="6"/>
      <c r="AC5465" s="6"/>
      <c r="AD5465" s="6"/>
      <c r="AE5465" s="6"/>
      <c r="AF5465" s="6"/>
      <c r="AG5465" s="6"/>
      <c r="AH5465" s="6"/>
      <c r="AI5465" s="6"/>
      <c r="AJ5465" s="6"/>
    </row>
    <row r="5466" spans="2:36" s="1" customFormat="1" ht="12.75">
      <c r="B5466" s="12"/>
      <c r="C5466" s="9"/>
      <c r="D5466" s="9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  <c r="Y5466" s="6"/>
      <c r="Z5466" s="6"/>
      <c r="AA5466" s="6"/>
      <c r="AB5466" s="6"/>
      <c r="AC5466" s="6"/>
      <c r="AD5466" s="6"/>
      <c r="AE5466" s="6"/>
      <c r="AF5466" s="6"/>
      <c r="AG5466" s="6"/>
      <c r="AH5466" s="6"/>
      <c r="AI5466" s="6"/>
      <c r="AJ5466" s="6"/>
    </row>
    <row r="5467" spans="2:36" s="1" customFormat="1" ht="12.75">
      <c r="B5467" s="12"/>
      <c r="C5467" s="9"/>
      <c r="D5467" s="9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  <c r="Y5467" s="6"/>
      <c r="Z5467" s="6"/>
      <c r="AA5467" s="6"/>
      <c r="AB5467" s="6"/>
      <c r="AC5467" s="6"/>
      <c r="AD5467" s="6"/>
      <c r="AE5467" s="6"/>
      <c r="AF5467" s="6"/>
      <c r="AG5467" s="6"/>
      <c r="AH5467" s="6"/>
      <c r="AI5467" s="6"/>
      <c r="AJ5467" s="6"/>
    </row>
    <row r="5468" spans="2:36" s="1" customFormat="1" ht="12.75">
      <c r="B5468" s="12"/>
      <c r="C5468" s="9"/>
      <c r="D5468" s="9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  <c r="Y5468" s="6"/>
      <c r="Z5468" s="6"/>
      <c r="AA5468" s="6"/>
      <c r="AB5468" s="6"/>
      <c r="AC5468" s="6"/>
      <c r="AD5468" s="6"/>
      <c r="AE5468" s="6"/>
      <c r="AF5468" s="6"/>
      <c r="AG5468" s="6"/>
      <c r="AH5468" s="6"/>
      <c r="AI5468" s="6"/>
      <c r="AJ5468" s="6"/>
    </row>
    <row r="5469" spans="2:36" s="1" customFormat="1" ht="12.75">
      <c r="B5469" s="12"/>
      <c r="C5469" s="9"/>
      <c r="D5469" s="9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  <c r="Y5469" s="6"/>
      <c r="Z5469" s="6"/>
      <c r="AA5469" s="6"/>
      <c r="AB5469" s="6"/>
      <c r="AC5469" s="6"/>
      <c r="AD5469" s="6"/>
      <c r="AE5469" s="6"/>
      <c r="AF5469" s="6"/>
      <c r="AG5469" s="6"/>
      <c r="AH5469" s="6"/>
      <c r="AI5469" s="6"/>
      <c r="AJ5469" s="6"/>
    </row>
    <row r="5470" spans="2:36" s="1" customFormat="1" ht="12.75">
      <c r="B5470" s="12"/>
      <c r="C5470" s="9"/>
      <c r="D5470" s="9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  <c r="Y5470" s="6"/>
      <c r="Z5470" s="6"/>
      <c r="AA5470" s="6"/>
      <c r="AB5470" s="6"/>
      <c r="AC5470" s="6"/>
      <c r="AD5470" s="6"/>
      <c r="AE5470" s="6"/>
      <c r="AF5470" s="6"/>
      <c r="AG5470" s="6"/>
      <c r="AH5470" s="6"/>
      <c r="AI5470" s="6"/>
      <c r="AJ5470" s="6"/>
    </row>
    <row r="5471" spans="2:36" s="1" customFormat="1" ht="12.75">
      <c r="B5471" s="12"/>
      <c r="C5471" s="9"/>
      <c r="D5471" s="9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  <c r="Y5471" s="6"/>
      <c r="Z5471" s="6"/>
      <c r="AA5471" s="6"/>
      <c r="AB5471" s="6"/>
      <c r="AC5471" s="6"/>
      <c r="AD5471" s="6"/>
      <c r="AE5471" s="6"/>
      <c r="AF5471" s="6"/>
      <c r="AG5471" s="6"/>
      <c r="AH5471" s="6"/>
      <c r="AI5471" s="6"/>
      <c r="AJ5471" s="6"/>
    </row>
    <row r="5472" spans="2:36" s="1" customFormat="1" ht="12.75">
      <c r="B5472" s="12"/>
      <c r="C5472" s="9"/>
      <c r="D5472" s="9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  <c r="Y5472" s="6"/>
      <c r="Z5472" s="6"/>
      <c r="AA5472" s="6"/>
      <c r="AB5472" s="6"/>
      <c r="AC5472" s="6"/>
      <c r="AD5472" s="6"/>
      <c r="AE5472" s="6"/>
      <c r="AF5472" s="6"/>
      <c r="AG5472" s="6"/>
      <c r="AH5472" s="6"/>
      <c r="AI5472" s="6"/>
      <c r="AJ5472" s="6"/>
    </row>
    <row r="5473" spans="2:36" s="1" customFormat="1" ht="12.75">
      <c r="B5473" s="12"/>
      <c r="C5473" s="9"/>
      <c r="D5473" s="9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  <c r="Y5473" s="6"/>
      <c r="Z5473" s="6"/>
      <c r="AA5473" s="6"/>
      <c r="AB5473" s="6"/>
      <c r="AC5473" s="6"/>
      <c r="AD5473" s="6"/>
      <c r="AE5473" s="6"/>
      <c r="AF5473" s="6"/>
      <c r="AG5473" s="6"/>
      <c r="AH5473" s="6"/>
      <c r="AI5473" s="6"/>
      <c r="AJ5473" s="6"/>
    </row>
    <row r="5474" spans="2:36" s="1" customFormat="1" ht="12.75">
      <c r="B5474" s="12"/>
      <c r="C5474" s="9"/>
      <c r="D5474" s="9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  <c r="Y5474" s="6"/>
      <c r="Z5474" s="6"/>
      <c r="AA5474" s="6"/>
      <c r="AB5474" s="6"/>
      <c r="AC5474" s="6"/>
      <c r="AD5474" s="6"/>
      <c r="AE5474" s="6"/>
      <c r="AF5474" s="6"/>
      <c r="AG5474" s="6"/>
      <c r="AH5474" s="6"/>
      <c r="AI5474" s="6"/>
      <c r="AJ5474" s="6"/>
    </row>
    <row r="5475" spans="2:36" s="1" customFormat="1" ht="12.75">
      <c r="B5475" s="12"/>
      <c r="C5475" s="9"/>
      <c r="D5475" s="9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  <c r="Y5475" s="6"/>
      <c r="Z5475" s="6"/>
      <c r="AA5475" s="6"/>
      <c r="AB5475" s="6"/>
      <c r="AC5475" s="6"/>
      <c r="AD5475" s="6"/>
      <c r="AE5475" s="6"/>
      <c r="AF5475" s="6"/>
      <c r="AG5475" s="6"/>
      <c r="AH5475" s="6"/>
      <c r="AI5475" s="6"/>
      <c r="AJ5475" s="6"/>
    </row>
    <row r="5476" spans="2:36" s="1" customFormat="1" ht="12.75">
      <c r="B5476" s="12"/>
      <c r="C5476" s="9"/>
      <c r="D5476" s="9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  <c r="Y5476" s="6"/>
      <c r="Z5476" s="6"/>
      <c r="AA5476" s="6"/>
      <c r="AB5476" s="6"/>
      <c r="AC5476" s="6"/>
      <c r="AD5476" s="6"/>
      <c r="AE5476" s="6"/>
      <c r="AF5476" s="6"/>
      <c r="AG5476" s="6"/>
      <c r="AH5476" s="6"/>
      <c r="AI5476" s="6"/>
      <c r="AJ5476" s="6"/>
    </row>
    <row r="5477" spans="2:36" s="1" customFormat="1" ht="12.75">
      <c r="B5477" s="12"/>
      <c r="C5477" s="9"/>
      <c r="D5477" s="9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  <c r="Y5477" s="6"/>
      <c r="Z5477" s="6"/>
      <c r="AA5477" s="6"/>
      <c r="AB5477" s="6"/>
      <c r="AC5477" s="6"/>
      <c r="AD5477" s="6"/>
      <c r="AE5477" s="6"/>
      <c r="AF5477" s="6"/>
      <c r="AG5477" s="6"/>
      <c r="AH5477" s="6"/>
      <c r="AI5477" s="6"/>
      <c r="AJ5477" s="6"/>
    </row>
    <row r="5478" spans="2:36" s="1" customFormat="1" ht="12.75">
      <c r="B5478" s="12"/>
      <c r="C5478" s="9"/>
      <c r="D5478" s="9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  <c r="Y5478" s="6"/>
      <c r="Z5478" s="6"/>
      <c r="AA5478" s="6"/>
      <c r="AB5478" s="6"/>
      <c r="AC5478" s="6"/>
      <c r="AD5478" s="6"/>
      <c r="AE5478" s="6"/>
      <c r="AF5478" s="6"/>
      <c r="AG5478" s="6"/>
      <c r="AH5478" s="6"/>
      <c r="AI5478" s="6"/>
      <c r="AJ5478" s="6"/>
    </row>
    <row r="5479" spans="2:36" s="1" customFormat="1" ht="12.75">
      <c r="B5479" s="12"/>
      <c r="C5479" s="9"/>
      <c r="D5479" s="9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  <c r="Y5479" s="6"/>
      <c r="Z5479" s="6"/>
      <c r="AA5479" s="6"/>
      <c r="AB5479" s="6"/>
      <c r="AC5479" s="6"/>
      <c r="AD5479" s="6"/>
      <c r="AE5479" s="6"/>
      <c r="AF5479" s="6"/>
      <c r="AG5479" s="6"/>
      <c r="AH5479" s="6"/>
      <c r="AI5479" s="6"/>
      <c r="AJ5479" s="6"/>
    </row>
    <row r="5480" spans="2:36" s="1" customFormat="1" ht="12.75">
      <c r="B5480" s="12"/>
      <c r="C5480" s="9"/>
      <c r="D5480" s="9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  <c r="AB5480" s="6"/>
      <c r="AC5480" s="6"/>
      <c r="AD5480" s="6"/>
      <c r="AE5480" s="6"/>
      <c r="AF5480" s="6"/>
      <c r="AG5480" s="6"/>
      <c r="AH5480" s="6"/>
      <c r="AI5480" s="6"/>
      <c r="AJ5480" s="6"/>
    </row>
    <row r="5481" spans="2:36" s="1" customFormat="1" ht="12.75">
      <c r="B5481" s="12"/>
      <c r="C5481" s="9"/>
      <c r="D5481" s="9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  <c r="AB5481" s="6"/>
      <c r="AC5481" s="6"/>
      <c r="AD5481" s="6"/>
      <c r="AE5481" s="6"/>
      <c r="AF5481" s="6"/>
      <c r="AG5481" s="6"/>
      <c r="AH5481" s="6"/>
      <c r="AI5481" s="6"/>
      <c r="AJ5481" s="6"/>
    </row>
    <row r="5482" spans="2:36" s="1" customFormat="1" ht="12.75">
      <c r="B5482" s="12"/>
      <c r="C5482" s="9"/>
      <c r="D5482" s="9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  <c r="Y5482" s="6"/>
      <c r="Z5482" s="6"/>
      <c r="AA5482" s="6"/>
      <c r="AB5482" s="6"/>
      <c r="AC5482" s="6"/>
      <c r="AD5482" s="6"/>
      <c r="AE5482" s="6"/>
      <c r="AF5482" s="6"/>
      <c r="AG5482" s="6"/>
      <c r="AH5482" s="6"/>
      <c r="AI5482" s="6"/>
      <c r="AJ5482" s="6"/>
    </row>
    <row r="5483" spans="2:36" s="1" customFormat="1" ht="12.75">
      <c r="B5483" s="12"/>
      <c r="C5483" s="9"/>
      <c r="D5483" s="9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  <c r="Y5483" s="6"/>
      <c r="Z5483" s="6"/>
      <c r="AA5483" s="6"/>
      <c r="AB5483" s="6"/>
      <c r="AC5483" s="6"/>
      <c r="AD5483" s="6"/>
      <c r="AE5483" s="6"/>
      <c r="AF5483" s="6"/>
      <c r="AG5483" s="6"/>
      <c r="AH5483" s="6"/>
      <c r="AI5483" s="6"/>
      <c r="AJ5483" s="6"/>
    </row>
    <row r="5484" spans="2:36" s="1" customFormat="1" ht="12.75">
      <c r="B5484" s="12"/>
      <c r="C5484" s="9"/>
      <c r="D5484" s="9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  <c r="Y5484" s="6"/>
      <c r="Z5484" s="6"/>
      <c r="AA5484" s="6"/>
      <c r="AB5484" s="6"/>
      <c r="AC5484" s="6"/>
      <c r="AD5484" s="6"/>
      <c r="AE5484" s="6"/>
      <c r="AF5484" s="6"/>
      <c r="AG5484" s="6"/>
      <c r="AH5484" s="6"/>
      <c r="AI5484" s="6"/>
      <c r="AJ5484" s="6"/>
    </row>
    <row r="5485" spans="2:36" s="1" customFormat="1" ht="12.75">
      <c r="B5485" s="12"/>
      <c r="C5485" s="9"/>
      <c r="D5485" s="9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  <c r="Y5485" s="6"/>
      <c r="Z5485" s="6"/>
      <c r="AA5485" s="6"/>
      <c r="AB5485" s="6"/>
      <c r="AC5485" s="6"/>
      <c r="AD5485" s="6"/>
      <c r="AE5485" s="6"/>
      <c r="AF5485" s="6"/>
      <c r="AG5485" s="6"/>
      <c r="AH5485" s="6"/>
      <c r="AI5485" s="6"/>
      <c r="AJ5485" s="6"/>
    </row>
    <row r="5486" spans="2:36" s="1" customFormat="1" ht="12.75">
      <c r="B5486" s="12"/>
      <c r="C5486" s="9"/>
      <c r="D5486" s="9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  <c r="Y5486" s="6"/>
      <c r="Z5486" s="6"/>
      <c r="AA5486" s="6"/>
      <c r="AB5486" s="6"/>
      <c r="AC5486" s="6"/>
      <c r="AD5486" s="6"/>
      <c r="AE5486" s="6"/>
      <c r="AF5486" s="6"/>
      <c r="AG5486" s="6"/>
      <c r="AH5486" s="6"/>
      <c r="AI5486" s="6"/>
      <c r="AJ5486" s="6"/>
    </row>
    <row r="5487" spans="2:36" s="1" customFormat="1" ht="12.75">
      <c r="B5487" s="12"/>
      <c r="C5487" s="9"/>
      <c r="D5487" s="9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6"/>
      <c r="Z5487" s="6"/>
      <c r="AA5487" s="6"/>
      <c r="AB5487" s="6"/>
      <c r="AC5487" s="6"/>
      <c r="AD5487" s="6"/>
      <c r="AE5487" s="6"/>
      <c r="AF5487" s="6"/>
      <c r="AG5487" s="6"/>
      <c r="AH5487" s="6"/>
      <c r="AI5487" s="6"/>
      <c r="AJ5487" s="6"/>
    </row>
    <row r="5488" spans="2:36" s="1" customFormat="1" ht="12.75">
      <c r="B5488" s="12"/>
      <c r="C5488" s="9"/>
      <c r="D5488" s="9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6"/>
      <c r="Z5488" s="6"/>
      <c r="AA5488" s="6"/>
      <c r="AB5488" s="6"/>
      <c r="AC5488" s="6"/>
      <c r="AD5488" s="6"/>
      <c r="AE5488" s="6"/>
      <c r="AF5488" s="6"/>
      <c r="AG5488" s="6"/>
      <c r="AH5488" s="6"/>
      <c r="AI5488" s="6"/>
      <c r="AJ5488" s="6"/>
    </row>
    <row r="5489" spans="2:36" s="1" customFormat="1" ht="12.75">
      <c r="B5489" s="12"/>
      <c r="C5489" s="9"/>
      <c r="D5489" s="9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6"/>
      <c r="Z5489" s="6"/>
      <c r="AA5489" s="6"/>
      <c r="AB5489" s="6"/>
      <c r="AC5489" s="6"/>
      <c r="AD5489" s="6"/>
      <c r="AE5489" s="6"/>
      <c r="AF5489" s="6"/>
      <c r="AG5489" s="6"/>
      <c r="AH5489" s="6"/>
      <c r="AI5489" s="6"/>
      <c r="AJ5489" s="6"/>
    </row>
    <row r="5490" spans="2:36" s="1" customFormat="1" ht="12.75">
      <c r="B5490" s="12"/>
      <c r="C5490" s="9"/>
      <c r="D5490" s="9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  <c r="Y5490" s="6"/>
      <c r="Z5490" s="6"/>
      <c r="AA5490" s="6"/>
      <c r="AB5490" s="6"/>
      <c r="AC5490" s="6"/>
      <c r="AD5490" s="6"/>
      <c r="AE5490" s="6"/>
      <c r="AF5490" s="6"/>
      <c r="AG5490" s="6"/>
      <c r="AH5490" s="6"/>
      <c r="AI5490" s="6"/>
      <c r="AJ5490" s="6"/>
    </row>
    <row r="5491" spans="2:36" s="1" customFormat="1" ht="12.75">
      <c r="B5491" s="12"/>
      <c r="C5491" s="9"/>
      <c r="D5491" s="9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  <c r="Y5491" s="6"/>
      <c r="Z5491" s="6"/>
      <c r="AA5491" s="6"/>
      <c r="AB5491" s="6"/>
      <c r="AC5491" s="6"/>
      <c r="AD5491" s="6"/>
      <c r="AE5491" s="6"/>
      <c r="AF5491" s="6"/>
      <c r="AG5491" s="6"/>
      <c r="AH5491" s="6"/>
      <c r="AI5491" s="6"/>
      <c r="AJ5491" s="6"/>
    </row>
    <row r="5492" spans="2:36" s="1" customFormat="1" ht="12.75">
      <c r="B5492" s="12"/>
      <c r="C5492" s="9"/>
      <c r="D5492" s="9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  <c r="Y5492" s="6"/>
      <c r="Z5492" s="6"/>
      <c r="AA5492" s="6"/>
      <c r="AB5492" s="6"/>
      <c r="AC5492" s="6"/>
      <c r="AD5492" s="6"/>
      <c r="AE5492" s="6"/>
      <c r="AF5492" s="6"/>
      <c r="AG5492" s="6"/>
      <c r="AH5492" s="6"/>
      <c r="AI5492" s="6"/>
      <c r="AJ5492" s="6"/>
    </row>
    <row r="5493" spans="2:36" s="1" customFormat="1" ht="12.75">
      <c r="B5493" s="12"/>
      <c r="C5493" s="9"/>
      <c r="D5493" s="9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  <c r="Y5493" s="6"/>
      <c r="Z5493" s="6"/>
      <c r="AA5493" s="6"/>
      <c r="AB5493" s="6"/>
      <c r="AC5493" s="6"/>
      <c r="AD5493" s="6"/>
      <c r="AE5493" s="6"/>
      <c r="AF5493" s="6"/>
      <c r="AG5493" s="6"/>
      <c r="AH5493" s="6"/>
      <c r="AI5493" s="6"/>
      <c r="AJ5493" s="6"/>
    </row>
    <row r="5494" spans="2:36" s="1" customFormat="1" ht="12.75">
      <c r="B5494" s="12"/>
      <c r="C5494" s="9"/>
      <c r="D5494" s="9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  <c r="Y5494" s="6"/>
      <c r="Z5494" s="6"/>
      <c r="AA5494" s="6"/>
      <c r="AB5494" s="6"/>
      <c r="AC5494" s="6"/>
      <c r="AD5494" s="6"/>
      <c r="AE5494" s="6"/>
      <c r="AF5494" s="6"/>
      <c r="AG5494" s="6"/>
      <c r="AH5494" s="6"/>
      <c r="AI5494" s="6"/>
      <c r="AJ5494" s="6"/>
    </row>
    <row r="5495" spans="2:36" s="1" customFormat="1" ht="12.75">
      <c r="B5495" s="12"/>
      <c r="C5495" s="9"/>
      <c r="D5495" s="9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  <c r="Y5495" s="6"/>
      <c r="Z5495" s="6"/>
      <c r="AA5495" s="6"/>
      <c r="AB5495" s="6"/>
      <c r="AC5495" s="6"/>
      <c r="AD5495" s="6"/>
      <c r="AE5495" s="6"/>
      <c r="AF5495" s="6"/>
      <c r="AG5495" s="6"/>
      <c r="AH5495" s="6"/>
      <c r="AI5495" s="6"/>
      <c r="AJ5495" s="6"/>
    </row>
    <row r="5496" spans="2:36" s="1" customFormat="1" ht="12.75">
      <c r="B5496" s="12"/>
      <c r="C5496" s="9"/>
      <c r="D5496" s="9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  <c r="Y5496" s="6"/>
      <c r="Z5496" s="6"/>
      <c r="AA5496" s="6"/>
      <c r="AB5496" s="6"/>
      <c r="AC5496" s="6"/>
      <c r="AD5496" s="6"/>
      <c r="AE5496" s="6"/>
      <c r="AF5496" s="6"/>
      <c r="AG5496" s="6"/>
      <c r="AH5496" s="6"/>
      <c r="AI5496" s="6"/>
      <c r="AJ5496" s="6"/>
    </row>
    <row r="5497" spans="2:36" s="1" customFormat="1" ht="12.75">
      <c r="B5497" s="12"/>
      <c r="C5497" s="9"/>
      <c r="D5497" s="9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  <c r="Y5497" s="6"/>
      <c r="Z5497" s="6"/>
      <c r="AA5497" s="6"/>
      <c r="AB5497" s="6"/>
      <c r="AC5497" s="6"/>
      <c r="AD5497" s="6"/>
      <c r="AE5497" s="6"/>
      <c r="AF5497" s="6"/>
      <c r="AG5497" s="6"/>
      <c r="AH5497" s="6"/>
      <c r="AI5497" s="6"/>
      <c r="AJ5497" s="6"/>
    </row>
    <row r="5498" spans="2:36" s="1" customFormat="1" ht="12.75">
      <c r="B5498" s="12"/>
      <c r="C5498" s="9"/>
      <c r="D5498" s="9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  <c r="Y5498" s="6"/>
      <c r="Z5498" s="6"/>
      <c r="AA5498" s="6"/>
      <c r="AB5498" s="6"/>
      <c r="AC5498" s="6"/>
      <c r="AD5498" s="6"/>
      <c r="AE5498" s="6"/>
      <c r="AF5498" s="6"/>
      <c r="AG5498" s="6"/>
      <c r="AH5498" s="6"/>
      <c r="AI5498" s="6"/>
      <c r="AJ5498" s="6"/>
    </row>
    <row r="5499" spans="2:36" s="1" customFormat="1" ht="12.75">
      <c r="B5499" s="12"/>
      <c r="C5499" s="9"/>
      <c r="D5499" s="9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  <c r="Y5499" s="6"/>
      <c r="Z5499" s="6"/>
      <c r="AA5499" s="6"/>
      <c r="AB5499" s="6"/>
      <c r="AC5499" s="6"/>
      <c r="AD5499" s="6"/>
      <c r="AE5499" s="6"/>
      <c r="AF5499" s="6"/>
      <c r="AG5499" s="6"/>
      <c r="AH5499" s="6"/>
      <c r="AI5499" s="6"/>
      <c r="AJ5499" s="6"/>
    </row>
    <row r="5500" spans="2:36" s="1" customFormat="1" ht="12.75">
      <c r="B5500" s="12"/>
      <c r="C5500" s="9"/>
      <c r="D5500" s="9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  <c r="Y5500" s="6"/>
      <c r="Z5500" s="6"/>
      <c r="AA5500" s="6"/>
      <c r="AB5500" s="6"/>
      <c r="AC5500" s="6"/>
      <c r="AD5500" s="6"/>
      <c r="AE5500" s="6"/>
      <c r="AF5500" s="6"/>
      <c r="AG5500" s="6"/>
      <c r="AH5500" s="6"/>
      <c r="AI5500" s="6"/>
      <c r="AJ5500" s="6"/>
    </row>
    <row r="5501" spans="2:36" s="1" customFormat="1" ht="12.75">
      <c r="B5501" s="12"/>
      <c r="C5501" s="9"/>
      <c r="D5501" s="9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  <c r="Y5501" s="6"/>
      <c r="Z5501" s="6"/>
      <c r="AA5501" s="6"/>
      <c r="AB5501" s="6"/>
      <c r="AC5501" s="6"/>
      <c r="AD5501" s="6"/>
      <c r="AE5501" s="6"/>
      <c r="AF5501" s="6"/>
      <c r="AG5501" s="6"/>
      <c r="AH5501" s="6"/>
      <c r="AI5501" s="6"/>
      <c r="AJ5501" s="6"/>
    </row>
    <row r="5502" spans="2:36" s="1" customFormat="1" ht="12.75">
      <c r="B5502" s="12"/>
      <c r="C5502" s="9"/>
      <c r="D5502" s="9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  <c r="Y5502" s="6"/>
      <c r="Z5502" s="6"/>
      <c r="AA5502" s="6"/>
      <c r="AB5502" s="6"/>
      <c r="AC5502" s="6"/>
      <c r="AD5502" s="6"/>
      <c r="AE5502" s="6"/>
      <c r="AF5502" s="6"/>
      <c r="AG5502" s="6"/>
      <c r="AH5502" s="6"/>
      <c r="AI5502" s="6"/>
      <c r="AJ5502" s="6"/>
    </row>
    <row r="5503" spans="2:36" s="1" customFormat="1" ht="12.75">
      <c r="B5503" s="12"/>
      <c r="C5503" s="9"/>
      <c r="D5503" s="9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  <c r="Y5503" s="6"/>
      <c r="Z5503" s="6"/>
      <c r="AA5503" s="6"/>
      <c r="AB5503" s="6"/>
      <c r="AC5503" s="6"/>
      <c r="AD5503" s="6"/>
      <c r="AE5503" s="6"/>
      <c r="AF5503" s="6"/>
      <c r="AG5503" s="6"/>
      <c r="AH5503" s="6"/>
      <c r="AI5503" s="6"/>
      <c r="AJ5503" s="6"/>
    </row>
    <row r="5504" spans="2:36" s="1" customFormat="1" ht="12.75">
      <c r="B5504" s="12"/>
      <c r="C5504" s="9"/>
      <c r="D5504" s="9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  <c r="Y5504" s="6"/>
      <c r="Z5504" s="6"/>
      <c r="AA5504" s="6"/>
      <c r="AB5504" s="6"/>
      <c r="AC5504" s="6"/>
      <c r="AD5504" s="6"/>
      <c r="AE5504" s="6"/>
      <c r="AF5504" s="6"/>
      <c r="AG5504" s="6"/>
      <c r="AH5504" s="6"/>
      <c r="AI5504" s="6"/>
      <c r="AJ5504" s="6"/>
    </row>
    <row r="5505" spans="2:36" s="1" customFormat="1" ht="12.75">
      <c r="B5505" s="12"/>
      <c r="C5505" s="9"/>
      <c r="D5505" s="9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  <c r="Y5505" s="6"/>
      <c r="Z5505" s="6"/>
      <c r="AA5505" s="6"/>
      <c r="AB5505" s="6"/>
      <c r="AC5505" s="6"/>
      <c r="AD5505" s="6"/>
      <c r="AE5505" s="6"/>
      <c r="AF5505" s="6"/>
      <c r="AG5505" s="6"/>
      <c r="AH5505" s="6"/>
      <c r="AI5505" s="6"/>
      <c r="AJ5505" s="6"/>
    </row>
    <row r="5506" spans="2:36" s="1" customFormat="1" ht="12.75">
      <c r="B5506" s="12"/>
      <c r="C5506" s="9"/>
      <c r="D5506" s="9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  <c r="Y5506" s="6"/>
      <c r="Z5506" s="6"/>
      <c r="AA5506" s="6"/>
      <c r="AB5506" s="6"/>
      <c r="AC5506" s="6"/>
      <c r="AD5506" s="6"/>
      <c r="AE5506" s="6"/>
      <c r="AF5506" s="6"/>
      <c r="AG5506" s="6"/>
      <c r="AH5506" s="6"/>
      <c r="AI5506" s="6"/>
      <c r="AJ5506" s="6"/>
    </row>
    <row r="5507" spans="2:36" s="1" customFormat="1" ht="12.75">
      <c r="B5507" s="12"/>
      <c r="C5507" s="9"/>
      <c r="D5507" s="9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  <c r="AB5507" s="6"/>
      <c r="AC5507" s="6"/>
      <c r="AD5507" s="6"/>
      <c r="AE5507" s="6"/>
      <c r="AF5507" s="6"/>
      <c r="AG5507" s="6"/>
      <c r="AH5507" s="6"/>
      <c r="AI5507" s="6"/>
      <c r="AJ5507" s="6"/>
    </row>
    <row r="5508" spans="2:36" s="1" customFormat="1" ht="12.75">
      <c r="B5508" s="12"/>
      <c r="C5508" s="9"/>
      <c r="D5508" s="9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  <c r="AB5508" s="6"/>
      <c r="AC5508" s="6"/>
      <c r="AD5508" s="6"/>
      <c r="AE5508" s="6"/>
      <c r="AF5508" s="6"/>
      <c r="AG5508" s="6"/>
      <c r="AH5508" s="6"/>
      <c r="AI5508" s="6"/>
      <c r="AJ5508" s="6"/>
    </row>
    <row r="5509" spans="2:36" s="1" customFormat="1" ht="12.75">
      <c r="B5509" s="12"/>
      <c r="C5509" s="9"/>
      <c r="D5509" s="9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  <c r="Y5509" s="6"/>
      <c r="Z5509" s="6"/>
      <c r="AA5509" s="6"/>
      <c r="AB5509" s="6"/>
      <c r="AC5509" s="6"/>
      <c r="AD5509" s="6"/>
      <c r="AE5509" s="6"/>
      <c r="AF5509" s="6"/>
      <c r="AG5509" s="6"/>
      <c r="AH5509" s="6"/>
      <c r="AI5509" s="6"/>
      <c r="AJ5509" s="6"/>
    </row>
    <row r="5510" spans="2:36" s="1" customFormat="1" ht="12.75">
      <c r="B5510" s="12"/>
      <c r="C5510" s="9"/>
      <c r="D5510" s="9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  <c r="Y5510" s="6"/>
      <c r="Z5510" s="6"/>
      <c r="AA5510" s="6"/>
      <c r="AB5510" s="6"/>
      <c r="AC5510" s="6"/>
      <c r="AD5510" s="6"/>
      <c r="AE5510" s="6"/>
      <c r="AF5510" s="6"/>
      <c r="AG5510" s="6"/>
      <c r="AH5510" s="6"/>
      <c r="AI5510" s="6"/>
      <c r="AJ5510" s="6"/>
    </row>
    <row r="5511" spans="2:36" s="1" customFormat="1" ht="12.75">
      <c r="B5511" s="12"/>
      <c r="C5511" s="9"/>
      <c r="D5511" s="9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  <c r="Y5511" s="6"/>
      <c r="Z5511" s="6"/>
      <c r="AA5511" s="6"/>
      <c r="AB5511" s="6"/>
      <c r="AC5511" s="6"/>
      <c r="AD5511" s="6"/>
      <c r="AE5511" s="6"/>
      <c r="AF5511" s="6"/>
      <c r="AG5511" s="6"/>
      <c r="AH5511" s="6"/>
      <c r="AI5511" s="6"/>
      <c r="AJ5511" s="6"/>
    </row>
    <row r="5512" spans="2:36" s="1" customFormat="1" ht="12.75">
      <c r="B5512" s="12"/>
      <c r="C5512" s="9"/>
      <c r="D5512" s="9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  <c r="Y5512" s="6"/>
      <c r="Z5512" s="6"/>
      <c r="AA5512" s="6"/>
      <c r="AB5512" s="6"/>
      <c r="AC5512" s="6"/>
      <c r="AD5512" s="6"/>
      <c r="AE5512" s="6"/>
      <c r="AF5512" s="6"/>
      <c r="AG5512" s="6"/>
      <c r="AH5512" s="6"/>
      <c r="AI5512" s="6"/>
      <c r="AJ5512" s="6"/>
    </row>
    <row r="5513" spans="2:36" s="1" customFormat="1" ht="12.75">
      <c r="B5513" s="12"/>
      <c r="C5513" s="9"/>
      <c r="D5513" s="9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  <c r="Y5513" s="6"/>
      <c r="Z5513" s="6"/>
      <c r="AA5513" s="6"/>
      <c r="AB5513" s="6"/>
      <c r="AC5513" s="6"/>
      <c r="AD5513" s="6"/>
      <c r="AE5513" s="6"/>
      <c r="AF5513" s="6"/>
      <c r="AG5513" s="6"/>
      <c r="AH5513" s="6"/>
      <c r="AI5513" s="6"/>
      <c r="AJ5513" s="6"/>
    </row>
    <row r="5514" spans="2:36" s="1" customFormat="1" ht="12.75">
      <c r="B5514" s="12"/>
      <c r="C5514" s="9"/>
      <c r="D5514" s="9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  <c r="Y5514" s="6"/>
      <c r="Z5514" s="6"/>
      <c r="AA5514" s="6"/>
      <c r="AB5514" s="6"/>
      <c r="AC5514" s="6"/>
      <c r="AD5514" s="6"/>
      <c r="AE5514" s="6"/>
      <c r="AF5514" s="6"/>
      <c r="AG5514" s="6"/>
      <c r="AH5514" s="6"/>
      <c r="AI5514" s="6"/>
      <c r="AJ5514" s="6"/>
    </row>
    <row r="5515" spans="2:36" s="1" customFormat="1" ht="12.75">
      <c r="B5515" s="12"/>
      <c r="C5515" s="9"/>
      <c r="D5515" s="9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  <c r="Y5515" s="6"/>
      <c r="Z5515" s="6"/>
      <c r="AA5515" s="6"/>
      <c r="AB5515" s="6"/>
      <c r="AC5515" s="6"/>
      <c r="AD5515" s="6"/>
      <c r="AE5515" s="6"/>
      <c r="AF5515" s="6"/>
      <c r="AG5515" s="6"/>
      <c r="AH5515" s="6"/>
      <c r="AI5515" s="6"/>
      <c r="AJ5515" s="6"/>
    </row>
    <row r="5516" spans="2:36" s="1" customFormat="1" ht="12.75">
      <c r="B5516" s="12"/>
      <c r="C5516" s="9"/>
      <c r="D5516" s="9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  <c r="Y5516" s="6"/>
      <c r="Z5516" s="6"/>
      <c r="AA5516" s="6"/>
      <c r="AB5516" s="6"/>
      <c r="AC5516" s="6"/>
      <c r="AD5516" s="6"/>
      <c r="AE5516" s="6"/>
      <c r="AF5516" s="6"/>
      <c r="AG5516" s="6"/>
      <c r="AH5516" s="6"/>
      <c r="AI5516" s="6"/>
      <c r="AJ5516" s="6"/>
    </row>
    <row r="5517" spans="2:36" s="1" customFormat="1" ht="12.75">
      <c r="B5517" s="12"/>
      <c r="C5517" s="9"/>
      <c r="D5517" s="9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  <c r="Y5517" s="6"/>
      <c r="Z5517" s="6"/>
      <c r="AA5517" s="6"/>
      <c r="AB5517" s="6"/>
      <c r="AC5517" s="6"/>
      <c r="AD5517" s="6"/>
      <c r="AE5517" s="6"/>
      <c r="AF5517" s="6"/>
      <c r="AG5517" s="6"/>
      <c r="AH5517" s="6"/>
      <c r="AI5517" s="6"/>
      <c r="AJ5517" s="6"/>
    </row>
    <row r="5518" spans="2:36" s="1" customFormat="1" ht="12.75">
      <c r="B5518" s="12"/>
      <c r="C5518" s="9"/>
      <c r="D5518" s="9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  <c r="Y5518" s="6"/>
      <c r="Z5518" s="6"/>
      <c r="AA5518" s="6"/>
      <c r="AB5518" s="6"/>
      <c r="AC5518" s="6"/>
      <c r="AD5518" s="6"/>
      <c r="AE5518" s="6"/>
      <c r="AF5518" s="6"/>
      <c r="AG5518" s="6"/>
      <c r="AH5518" s="6"/>
      <c r="AI5518" s="6"/>
      <c r="AJ5518" s="6"/>
    </row>
    <row r="5519" spans="2:36" s="1" customFormat="1" ht="12.75">
      <c r="B5519" s="12"/>
      <c r="C5519" s="9"/>
      <c r="D5519" s="9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  <c r="Y5519" s="6"/>
      <c r="Z5519" s="6"/>
      <c r="AA5519" s="6"/>
      <c r="AB5519" s="6"/>
      <c r="AC5519" s="6"/>
      <c r="AD5519" s="6"/>
      <c r="AE5519" s="6"/>
      <c r="AF5519" s="6"/>
      <c r="AG5519" s="6"/>
      <c r="AH5519" s="6"/>
      <c r="AI5519" s="6"/>
      <c r="AJ5519" s="6"/>
    </row>
    <row r="5520" spans="2:36" s="1" customFormat="1" ht="12.75">
      <c r="B5520" s="12"/>
      <c r="C5520" s="9"/>
      <c r="D5520" s="9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  <c r="Y5520" s="6"/>
      <c r="Z5520" s="6"/>
      <c r="AA5520" s="6"/>
      <c r="AB5520" s="6"/>
      <c r="AC5520" s="6"/>
      <c r="AD5520" s="6"/>
      <c r="AE5520" s="6"/>
      <c r="AF5520" s="6"/>
      <c r="AG5520" s="6"/>
      <c r="AH5520" s="6"/>
      <c r="AI5520" s="6"/>
      <c r="AJ5520" s="6"/>
    </row>
    <row r="5521" spans="2:36" s="1" customFormat="1" ht="12.75">
      <c r="B5521" s="12"/>
      <c r="C5521" s="9"/>
      <c r="D5521" s="9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  <c r="Y5521" s="6"/>
      <c r="Z5521" s="6"/>
      <c r="AA5521" s="6"/>
      <c r="AB5521" s="6"/>
      <c r="AC5521" s="6"/>
      <c r="AD5521" s="6"/>
      <c r="AE5521" s="6"/>
      <c r="AF5521" s="6"/>
      <c r="AG5521" s="6"/>
      <c r="AH5521" s="6"/>
      <c r="AI5521" s="6"/>
      <c r="AJ5521" s="6"/>
    </row>
    <row r="5522" spans="2:36" s="1" customFormat="1" ht="12.75">
      <c r="B5522" s="12"/>
      <c r="C5522" s="9"/>
      <c r="D5522" s="9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  <c r="Y5522" s="6"/>
      <c r="Z5522" s="6"/>
      <c r="AA5522" s="6"/>
      <c r="AB5522" s="6"/>
      <c r="AC5522" s="6"/>
      <c r="AD5522" s="6"/>
      <c r="AE5522" s="6"/>
      <c r="AF5522" s="6"/>
      <c r="AG5522" s="6"/>
      <c r="AH5522" s="6"/>
      <c r="AI5522" s="6"/>
      <c r="AJ5522" s="6"/>
    </row>
    <row r="5523" spans="2:36" s="1" customFormat="1" ht="12.75">
      <c r="B5523" s="12"/>
      <c r="C5523" s="9"/>
      <c r="D5523" s="9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  <c r="Y5523" s="6"/>
      <c r="Z5523" s="6"/>
      <c r="AA5523" s="6"/>
      <c r="AB5523" s="6"/>
      <c r="AC5523" s="6"/>
      <c r="AD5523" s="6"/>
      <c r="AE5523" s="6"/>
      <c r="AF5523" s="6"/>
      <c r="AG5523" s="6"/>
      <c r="AH5523" s="6"/>
      <c r="AI5523" s="6"/>
      <c r="AJ5523" s="6"/>
    </row>
    <row r="5524" spans="2:36" s="1" customFormat="1" ht="12.75">
      <c r="B5524" s="12"/>
      <c r="C5524" s="9"/>
      <c r="D5524" s="9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  <c r="Y5524" s="6"/>
      <c r="Z5524" s="6"/>
      <c r="AA5524" s="6"/>
      <c r="AB5524" s="6"/>
      <c r="AC5524" s="6"/>
      <c r="AD5524" s="6"/>
      <c r="AE5524" s="6"/>
      <c r="AF5524" s="6"/>
      <c r="AG5524" s="6"/>
      <c r="AH5524" s="6"/>
      <c r="AI5524" s="6"/>
      <c r="AJ5524" s="6"/>
    </row>
    <row r="5525" spans="2:36" s="1" customFormat="1" ht="12.75">
      <c r="B5525" s="12"/>
      <c r="C5525" s="9"/>
      <c r="D5525" s="9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  <c r="Y5525" s="6"/>
      <c r="Z5525" s="6"/>
      <c r="AA5525" s="6"/>
      <c r="AB5525" s="6"/>
      <c r="AC5525" s="6"/>
      <c r="AD5525" s="6"/>
      <c r="AE5525" s="6"/>
      <c r="AF5525" s="6"/>
      <c r="AG5525" s="6"/>
      <c r="AH5525" s="6"/>
      <c r="AI5525" s="6"/>
      <c r="AJ5525" s="6"/>
    </row>
    <row r="5526" spans="2:36" s="1" customFormat="1" ht="12.75">
      <c r="B5526" s="12"/>
      <c r="C5526" s="9"/>
      <c r="D5526" s="9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  <c r="Y5526" s="6"/>
      <c r="Z5526" s="6"/>
      <c r="AA5526" s="6"/>
      <c r="AB5526" s="6"/>
      <c r="AC5526" s="6"/>
      <c r="AD5526" s="6"/>
      <c r="AE5526" s="6"/>
      <c r="AF5526" s="6"/>
      <c r="AG5526" s="6"/>
      <c r="AH5526" s="6"/>
      <c r="AI5526" s="6"/>
      <c r="AJ5526" s="6"/>
    </row>
    <row r="5527" spans="2:36" s="1" customFormat="1" ht="12.75">
      <c r="B5527" s="12"/>
      <c r="C5527" s="9"/>
      <c r="D5527" s="9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  <c r="Y5527" s="6"/>
      <c r="Z5527" s="6"/>
      <c r="AA5527" s="6"/>
      <c r="AB5527" s="6"/>
      <c r="AC5527" s="6"/>
      <c r="AD5527" s="6"/>
      <c r="AE5527" s="6"/>
      <c r="AF5527" s="6"/>
      <c r="AG5527" s="6"/>
      <c r="AH5527" s="6"/>
      <c r="AI5527" s="6"/>
      <c r="AJ5527" s="6"/>
    </row>
    <row r="5528" spans="2:36" s="1" customFormat="1" ht="12.75">
      <c r="B5528" s="12"/>
      <c r="C5528" s="9"/>
      <c r="D5528" s="9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  <c r="Y5528" s="6"/>
      <c r="Z5528" s="6"/>
      <c r="AA5528" s="6"/>
      <c r="AB5528" s="6"/>
      <c r="AC5528" s="6"/>
      <c r="AD5528" s="6"/>
      <c r="AE5528" s="6"/>
      <c r="AF5528" s="6"/>
      <c r="AG5528" s="6"/>
      <c r="AH5528" s="6"/>
      <c r="AI5528" s="6"/>
      <c r="AJ5528" s="6"/>
    </row>
    <row r="5529" spans="2:36" s="1" customFormat="1" ht="12.75">
      <c r="B5529" s="12"/>
      <c r="C5529" s="9"/>
      <c r="D5529" s="9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  <c r="Y5529" s="6"/>
      <c r="Z5529" s="6"/>
      <c r="AA5529" s="6"/>
      <c r="AB5529" s="6"/>
      <c r="AC5529" s="6"/>
      <c r="AD5529" s="6"/>
      <c r="AE5529" s="6"/>
      <c r="AF5529" s="6"/>
      <c r="AG5529" s="6"/>
      <c r="AH5529" s="6"/>
      <c r="AI5529" s="6"/>
      <c r="AJ5529" s="6"/>
    </row>
    <row r="5530" spans="2:36" s="1" customFormat="1" ht="12.75">
      <c r="B5530" s="12"/>
      <c r="C5530" s="9"/>
      <c r="D5530" s="9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  <c r="Y5530" s="6"/>
      <c r="Z5530" s="6"/>
      <c r="AA5530" s="6"/>
      <c r="AB5530" s="6"/>
      <c r="AC5530" s="6"/>
      <c r="AD5530" s="6"/>
      <c r="AE5530" s="6"/>
      <c r="AF5530" s="6"/>
      <c r="AG5530" s="6"/>
      <c r="AH5530" s="6"/>
      <c r="AI5530" s="6"/>
      <c r="AJ5530" s="6"/>
    </row>
    <row r="5531" spans="2:36" s="1" customFormat="1" ht="12.75">
      <c r="B5531" s="12"/>
      <c r="C5531" s="9"/>
      <c r="D5531" s="9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  <c r="Y5531" s="6"/>
      <c r="Z5531" s="6"/>
      <c r="AA5531" s="6"/>
      <c r="AB5531" s="6"/>
      <c r="AC5531" s="6"/>
      <c r="AD5531" s="6"/>
      <c r="AE5531" s="6"/>
      <c r="AF5531" s="6"/>
      <c r="AG5531" s="6"/>
      <c r="AH5531" s="6"/>
      <c r="AI5531" s="6"/>
      <c r="AJ5531" s="6"/>
    </row>
    <row r="5532" spans="2:36" s="1" customFormat="1" ht="12.75">
      <c r="B5532" s="12"/>
      <c r="C5532" s="9"/>
      <c r="D5532" s="9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  <c r="Y5532" s="6"/>
      <c r="Z5532" s="6"/>
      <c r="AA5532" s="6"/>
      <c r="AB5532" s="6"/>
      <c r="AC5532" s="6"/>
      <c r="AD5532" s="6"/>
      <c r="AE5532" s="6"/>
      <c r="AF5532" s="6"/>
      <c r="AG5532" s="6"/>
      <c r="AH5532" s="6"/>
      <c r="AI5532" s="6"/>
      <c r="AJ5532" s="6"/>
    </row>
    <row r="5533" spans="2:36" s="1" customFormat="1" ht="12.75">
      <c r="B5533" s="12"/>
      <c r="C5533" s="9"/>
      <c r="D5533" s="9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  <c r="Y5533" s="6"/>
      <c r="Z5533" s="6"/>
      <c r="AA5533" s="6"/>
      <c r="AB5533" s="6"/>
      <c r="AC5533" s="6"/>
      <c r="AD5533" s="6"/>
      <c r="AE5533" s="6"/>
      <c r="AF5533" s="6"/>
      <c r="AG5533" s="6"/>
      <c r="AH5533" s="6"/>
      <c r="AI5533" s="6"/>
      <c r="AJ5533" s="6"/>
    </row>
    <row r="5534" spans="2:36" s="1" customFormat="1" ht="12.75">
      <c r="B5534" s="12"/>
      <c r="C5534" s="9"/>
      <c r="D5534" s="9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  <c r="AB5534" s="6"/>
      <c r="AC5534" s="6"/>
      <c r="AD5534" s="6"/>
      <c r="AE5534" s="6"/>
      <c r="AF5534" s="6"/>
      <c r="AG5534" s="6"/>
      <c r="AH5534" s="6"/>
      <c r="AI5534" s="6"/>
      <c r="AJ5534" s="6"/>
    </row>
    <row r="5535" spans="2:36" s="1" customFormat="1" ht="12.75">
      <c r="B5535" s="12"/>
      <c r="C5535" s="9"/>
      <c r="D5535" s="9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  <c r="AB5535" s="6"/>
      <c r="AC5535" s="6"/>
      <c r="AD5535" s="6"/>
      <c r="AE5535" s="6"/>
      <c r="AF5535" s="6"/>
      <c r="AG5535" s="6"/>
      <c r="AH5535" s="6"/>
      <c r="AI5535" s="6"/>
      <c r="AJ5535" s="6"/>
    </row>
    <row r="5536" spans="2:36" s="1" customFormat="1" ht="12.75">
      <c r="B5536" s="12"/>
      <c r="C5536" s="9"/>
      <c r="D5536" s="9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  <c r="Y5536" s="6"/>
      <c r="Z5536" s="6"/>
      <c r="AA5536" s="6"/>
      <c r="AB5536" s="6"/>
      <c r="AC5536" s="6"/>
      <c r="AD5536" s="6"/>
      <c r="AE5536" s="6"/>
      <c r="AF5536" s="6"/>
      <c r="AG5536" s="6"/>
      <c r="AH5536" s="6"/>
      <c r="AI5536" s="6"/>
      <c r="AJ5536" s="6"/>
    </row>
    <row r="5537" spans="2:36" s="1" customFormat="1" ht="12.75">
      <c r="B5537" s="12"/>
      <c r="C5537" s="9"/>
      <c r="D5537" s="9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  <c r="Y5537" s="6"/>
      <c r="Z5537" s="6"/>
      <c r="AA5537" s="6"/>
      <c r="AB5537" s="6"/>
      <c r="AC5537" s="6"/>
      <c r="AD5537" s="6"/>
      <c r="AE5537" s="6"/>
      <c r="AF5537" s="6"/>
      <c r="AG5537" s="6"/>
      <c r="AH5537" s="6"/>
      <c r="AI5537" s="6"/>
      <c r="AJ5537" s="6"/>
    </row>
    <row r="5538" spans="2:36" s="1" customFormat="1" ht="12.75">
      <c r="B5538" s="12"/>
      <c r="C5538" s="9"/>
      <c r="D5538" s="9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  <c r="Y5538" s="6"/>
      <c r="Z5538" s="6"/>
      <c r="AA5538" s="6"/>
      <c r="AB5538" s="6"/>
      <c r="AC5538" s="6"/>
      <c r="AD5538" s="6"/>
      <c r="AE5538" s="6"/>
      <c r="AF5538" s="6"/>
      <c r="AG5538" s="6"/>
      <c r="AH5538" s="6"/>
      <c r="AI5538" s="6"/>
      <c r="AJ5538" s="6"/>
    </row>
    <row r="5539" spans="2:36" s="1" customFormat="1" ht="12.75">
      <c r="B5539" s="12"/>
      <c r="C5539" s="9"/>
      <c r="D5539" s="9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  <c r="Y5539" s="6"/>
      <c r="Z5539" s="6"/>
      <c r="AA5539" s="6"/>
      <c r="AB5539" s="6"/>
      <c r="AC5539" s="6"/>
      <c r="AD5539" s="6"/>
      <c r="AE5539" s="6"/>
      <c r="AF5539" s="6"/>
      <c r="AG5539" s="6"/>
      <c r="AH5539" s="6"/>
      <c r="AI5539" s="6"/>
      <c r="AJ5539" s="6"/>
    </row>
    <row r="5540" spans="2:36" s="1" customFormat="1" ht="12.75">
      <c r="B5540" s="12"/>
      <c r="C5540" s="9"/>
      <c r="D5540" s="9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  <c r="Y5540" s="6"/>
      <c r="Z5540" s="6"/>
      <c r="AA5540" s="6"/>
      <c r="AB5540" s="6"/>
      <c r="AC5540" s="6"/>
      <c r="AD5540" s="6"/>
      <c r="AE5540" s="6"/>
      <c r="AF5540" s="6"/>
      <c r="AG5540" s="6"/>
      <c r="AH5540" s="6"/>
      <c r="AI5540" s="6"/>
      <c r="AJ5540" s="6"/>
    </row>
    <row r="5541" spans="2:36" s="1" customFormat="1" ht="12.75">
      <c r="B5541" s="12"/>
      <c r="C5541" s="9"/>
      <c r="D5541" s="9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  <c r="Y5541" s="6"/>
      <c r="Z5541" s="6"/>
      <c r="AA5541" s="6"/>
      <c r="AB5541" s="6"/>
      <c r="AC5541" s="6"/>
      <c r="AD5541" s="6"/>
      <c r="AE5541" s="6"/>
      <c r="AF5541" s="6"/>
      <c r="AG5541" s="6"/>
      <c r="AH5541" s="6"/>
      <c r="AI5541" s="6"/>
      <c r="AJ5541" s="6"/>
    </row>
    <row r="5542" spans="2:36" s="1" customFormat="1" ht="12.75">
      <c r="B5542" s="12"/>
      <c r="C5542" s="9"/>
      <c r="D5542" s="9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  <c r="Y5542" s="6"/>
      <c r="Z5542" s="6"/>
      <c r="AA5542" s="6"/>
      <c r="AB5542" s="6"/>
      <c r="AC5542" s="6"/>
      <c r="AD5542" s="6"/>
      <c r="AE5542" s="6"/>
      <c r="AF5542" s="6"/>
      <c r="AG5542" s="6"/>
      <c r="AH5542" s="6"/>
      <c r="AI5542" s="6"/>
      <c r="AJ5542" s="6"/>
    </row>
    <row r="5543" spans="2:36" s="1" customFormat="1" ht="12.75">
      <c r="B5543" s="12"/>
      <c r="C5543" s="9"/>
      <c r="D5543" s="9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  <c r="Y5543" s="6"/>
      <c r="Z5543" s="6"/>
      <c r="AA5543" s="6"/>
      <c r="AB5543" s="6"/>
      <c r="AC5543" s="6"/>
      <c r="AD5543" s="6"/>
      <c r="AE5543" s="6"/>
      <c r="AF5543" s="6"/>
      <c r="AG5543" s="6"/>
      <c r="AH5543" s="6"/>
      <c r="AI5543" s="6"/>
      <c r="AJ5543" s="6"/>
    </row>
    <row r="5544" spans="2:36" s="1" customFormat="1" ht="12.75">
      <c r="B5544" s="12"/>
      <c r="C5544" s="9"/>
      <c r="D5544" s="9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  <c r="Y5544" s="6"/>
      <c r="Z5544" s="6"/>
      <c r="AA5544" s="6"/>
      <c r="AB5544" s="6"/>
      <c r="AC5544" s="6"/>
      <c r="AD5544" s="6"/>
      <c r="AE5544" s="6"/>
      <c r="AF5544" s="6"/>
      <c r="AG5544" s="6"/>
      <c r="AH5544" s="6"/>
      <c r="AI5544" s="6"/>
      <c r="AJ5544" s="6"/>
    </row>
    <row r="5545" spans="2:36" s="1" customFormat="1" ht="12.75">
      <c r="B5545" s="12"/>
      <c r="C5545" s="9"/>
      <c r="D5545" s="9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  <c r="Y5545" s="6"/>
      <c r="Z5545" s="6"/>
      <c r="AA5545" s="6"/>
      <c r="AB5545" s="6"/>
      <c r="AC5545" s="6"/>
      <c r="AD5545" s="6"/>
      <c r="AE5545" s="6"/>
      <c r="AF5545" s="6"/>
      <c r="AG5545" s="6"/>
      <c r="AH5545" s="6"/>
      <c r="AI5545" s="6"/>
      <c r="AJ5545" s="6"/>
    </row>
    <row r="5546" spans="2:36" s="1" customFormat="1" ht="12.75">
      <c r="B5546" s="12"/>
      <c r="C5546" s="9"/>
      <c r="D5546" s="9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  <c r="Y5546" s="6"/>
      <c r="Z5546" s="6"/>
      <c r="AA5546" s="6"/>
      <c r="AB5546" s="6"/>
      <c r="AC5546" s="6"/>
      <c r="AD5546" s="6"/>
      <c r="AE5546" s="6"/>
      <c r="AF5546" s="6"/>
      <c r="AG5546" s="6"/>
      <c r="AH5546" s="6"/>
      <c r="AI5546" s="6"/>
      <c r="AJ5546" s="6"/>
    </row>
    <row r="5547" spans="2:36" s="1" customFormat="1" ht="12.75">
      <c r="B5547" s="12"/>
      <c r="C5547" s="9"/>
      <c r="D5547" s="9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  <c r="Y5547" s="6"/>
      <c r="Z5547" s="6"/>
      <c r="AA5547" s="6"/>
      <c r="AB5547" s="6"/>
      <c r="AC5547" s="6"/>
      <c r="AD5547" s="6"/>
      <c r="AE5547" s="6"/>
      <c r="AF5547" s="6"/>
      <c r="AG5547" s="6"/>
      <c r="AH5547" s="6"/>
      <c r="AI5547" s="6"/>
      <c r="AJ5547" s="6"/>
    </row>
    <row r="5548" spans="2:36" s="1" customFormat="1" ht="12.75">
      <c r="B5548" s="12"/>
      <c r="C5548" s="9"/>
      <c r="D5548" s="9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  <c r="Y5548" s="6"/>
      <c r="Z5548" s="6"/>
      <c r="AA5548" s="6"/>
      <c r="AB5548" s="6"/>
      <c r="AC5548" s="6"/>
      <c r="AD5548" s="6"/>
      <c r="AE5548" s="6"/>
      <c r="AF5548" s="6"/>
      <c r="AG5548" s="6"/>
      <c r="AH5548" s="6"/>
      <c r="AI5548" s="6"/>
      <c r="AJ5548" s="6"/>
    </row>
    <row r="5549" spans="2:36" s="1" customFormat="1" ht="12.75">
      <c r="B5549" s="12"/>
      <c r="C5549" s="9"/>
      <c r="D5549" s="9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  <c r="Y5549" s="6"/>
      <c r="Z5549" s="6"/>
      <c r="AA5549" s="6"/>
      <c r="AB5549" s="6"/>
      <c r="AC5549" s="6"/>
      <c r="AD5549" s="6"/>
      <c r="AE5549" s="6"/>
      <c r="AF5549" s="6"/>
      <c r="AG5549" s="6"/>
      <c r="AH5549" s="6"/>
      <c r="AI5549" s="6"/>
      <c r="AJ5549" s="6"/>
    </row>
    <row r="5550" spans="2:36" s="1" customFormat="1" ht="12.75">
      <c r="B5550" s="12"/>
      <c r="C5550" s="9"/>
      <c r="D5550" s="9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  <c r="Y5550" s="6"/>
      <c r="Z5550" s="6"/>
      <c r="AA5550" s="6"/>
      <c r="AB5550" s="6"/>
      <c r="AC5550" s="6"/>
      <c r="AD5550" s="6"/>
      <c r="AE5550" s="6"/>
      <c r="AF5550" s="6"/>
      <c r="AG5550" s="6"/>
      <c r="AH5550" s="6"/>
      <c r="AI5550" s="6"/>
      <c r="AJ5550" s="6"/>
    </row>
    <row r="5551" spans="2:36" s="1" customFormat="1" ht="12.75">
      <c r="B5551" s="12"/>
      <c r="C5551" s="9"/>
      <c r="D5551" s="9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  <c r="Y5551" s="6"/>
      <c r="Z5551" s="6"/>
      <c r="AA5551" s="6"/>
      <c r="AB5551" s="6"/>
      <c r="AC5551" s="6"/>
      <c r="AD5551" s="6"/>
      <c r="AE5551" s="6"/>
      <c r="AF5551" s="6"/>
      <c r="AG5551" s="6"/>
      <c r="AH5551" s="6"/>
      <c r="AI5551" s="6"/>
      <c r="AJ5551" s="6"/>
    </row>
    <row r="5552" spans="2:36" s="1" customFormat="1" ht="12.75">
      <c r="B5552" s="12"/>
      <c r="C5552" s="9"/>
      <c r="D5552" s="9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  <c r="Y5552" s="6"/>
      <c r="Z5552" s="6"/>
      <c r="AA5552" s="6"/>
      <c r="AB5552" s="6"/>
      <c r="AC5552" s="6"/>
      <c r="AD5552" s="6"/>
      <c r="AE5552" s="6"/>
      <c r="AF5552" s="6"/>
      <c r="AG5552" s="6"/>
      <c r="AH5552" s="6"/>
      <c r="AI5552" s="6"/>
      <c r="AJ5552" s="6"/>
    </row>
    <row r="5553" spans="2:36" s="1" customFormat="1" ht="12.75">
      <c r="B5553" s="12"/>
      <c r="C5553" s="9"/>
      <c r="D5553" s="9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  <c r="Y5553" s="6"/>
      <c r="Z5553" s="6"/>
      <c r="AA5553" s="6"/>
      <c r="AB5553" s="6"/>
      <c r="AC5553" s="6"/>
      <c r="AD5553" s="6"/>
      <c r="AE5553" s="6"/>
      <c r="AF5553" s="6"/>
      <c r="AG5553" s="6"/>
      <c r="AH5553" s="6"/>
      <c r="AI5553" s="6"/>
      <c r="AJ5553" s="6"/>
    </row>
    <row r="5554" spans="2:36" s="1" customFormat="1" ht="12.75">
      <c r="B5554" s="12"/>
      <c r="C5554" s="9"/>
      <c r="D5554" s="9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  <c r="Y5554" s="6"/>
      <c r="Z5554" s="6"/>
      <c r="AA5554" s="6"/>
      <c r="AB5554" s="6"/>
      <c r="AC5554" s="6"/>
      <c r="AD5554" s="6"/>
      <c r="AE5554" s="6"/>
      <c r="AF5554" s="6"/>
      <c r="AG5554" s="6"/>
      <c r="AH5554" s="6"/>
      <c r="AI5554" s="6"/>
      <c r="AJ5554" s="6"/>
    </row>
    <row r="5555" spans="2:36" s="1" customFormat="1" ht="12.75">
      <c r="B5555" s="12"/>
      <c r="C5555" s="9"/>
      <c r="D5555" s="9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  <c r="Y5555" s="6"/>
      <c r="Z5555" s="6"/>
      <c r="AA5555" s="6"/>
      <c r="AB5555" s="6"/>
      <c r="AC5555" s="6"/>
      <c r="AD5555" s="6"/>
      <c r="AE5555" s="6"/>
      <c r="AF5555" s="6"/>
      <c r="AG5555" s="6"/>
      <c r="AH5555" s="6"/>
      <c r="AI5555" s="6"/>
      <c r="AJ5555" s="6"/>
    </row>
    <row r="5556" spans="2:36" s="1" customFormat="1" ht="12.75">
      <c r="B5556" s="12"/>
      <c r="C5556" s="9"/>
      <c r="D5556" s="9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  <c r="Y5556" s="6"/>
      <c r="Z5556" s="6"/>
      <c r="AA5556" s="6"/>
      <c r="AB5556" s="6"/>
      <c r="AC5556" s="6"/>
      <c r="AD5556" s="6"/>
      <c r="AE5556" s="6"/>
      <c r="AF5556" s="6"/>
      <c r="AG5556" s="6"/>
      <c r="AH5556" s="6"/>
      <c r="AI5556" s="6"/>
      <c r="AJ5556" s="6"/>
    </row>
    <row r="5557" spans="2:36" s="1" customFormat="1" ht="12.75">
      <c r="B5557" s="12"/>
      <c r="C5557" s="9"/>
      <c r="D5557" s="9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  <c r="Y5557" s="6"/>
      <c r="Z5557" s="6"/>
      <c r="AA5557" s="6"/>
      <c r="AB5557" s="6"/>
      <c r="AC5557" s="6"/>
      <c r="AD5557" s="6"/>
      <c r="AE5557" s="6"/>
      <c r="AF5557" s="6"/>
      <c r="AG5557" s="6"/>
      <c r="AH5557" s="6"/>
      <c r="AI5557" s="6"/>
      <c r="AJ5557" s="6"/>
    </row>
    <row r="5558" spans="2:36" s="1" customFormat="1" ht="12.75">
      <c r="B5558" s="12"/>
      <c r="C5558" s="9"/>
      <c r="D5558" s="9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  <c r="Y5558" s="6"/>
      <c r="Z5558" s="6"/>
      <c r="AA5558" s="6"/>
      <c r="AB5558" s="6"/>
      <c r="AC5558" s="6"/>
      <c r="AD5558" s="6"/>
      <c r="AE5558" s="6"/>
      <c r="AF5558" s="6"/>
      <c r="AG5558" s="6"/>
      <c r="AH5558" s="6"/>
      <c r="AI5558" s="6"/>
      <c r="AJ5558" s="6"/>
    </row>
    <row r="5559" spans="2:36" s="1" customFormat="1" ht="12.75">
      <c r="B5559" s="12"/>
      <c r="C5559" s="9"/>
      <c r="D5559" s="9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  <c r="Y5559" s="6"/>
      <c r="Z5559" s="6"/>
      <c r="AA5559" s="6"/>
      <c r="AB5559" s="6"/>
      <c r="AC5559" s="6"/>
      <c r="AD5559" s="6"/>
      <c r="AE5559" s="6"/>
      <c r="AF5559" s="6"/>
      <c r="AG5559" s="6"/>
      <c r="AH5559" s="6"/>
      <c r="AI5559" s="6"/>
      <c r="AJ5559" s="6"/>
    </row>
    <row r="5560" spans="2:36" s="1" customFormat="1" ht="12.75">
      <c r="B5560" s="12"/>
      <c r="C5560" s="9"/>
      <c r="D5560" s="9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  <c r="Y5560" s="6"/>
      <c r="Z5560" s="6"/>
      <c r="AA5560" s="6"/>
      <c r="AB5560" s="6"/>
      <c r="AC5560" s="6"/>
      <c r="AD5560" s="6"/>
      <c r="AE5560" s="6"/>
      <c r="AF5560" s="6"/>
      <c r="AG5560" s="6"/>
      <c r="AH5560" s="6"/>
      <c r="AI5560" s="6"/>
      <c r="AJ5560" s="6"/>
    </row>
    <row r="5561" spans="2:36" s="1" customFormat="1" ht="12.75">
      <c r="B5561" s="12"/>
      <c r="C5561" s="9"/>
      <c r="D5561" s="9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  <c r="AB5561" s="6"/>
      <c r="AC5561" s="6"/>
      <c r="AD5561" s="6"/>
      <c r="AE5561" s="6"/>
      <c r="AF5561" s="6"/>
      <c r="AG5561" s="6"/>
      <c r="AH5561" s="6"/>
      <c r="AI5561" s="6"/>
      <c r="AJ5561" s="6"/>
    </row>
    <row r="5562" spans="2:36" s="1" customFormat="1" ht="12.75">
      <c r="B5562" s="12"/>
      <c r="C5562" s="9"/>
      <c r="D5562" s="9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  <c r="AB5562" s="6"/>
      <c r="AC5562" s="6"/>
      <c r="AD5562" s="6"/>
      <c r="AE5562" s="6"/>
      <c r="AF5562" s="6"/>
      <c r="AG5562" s="6"/>
      <c r="AH5562" s="6"/>
      <c r="AI5562" s="6"/>
      <c r="AJ5562" s="6"/>
    </row>
    <row r="5563" spans="2:36" s="1" customFormat="1" ht="12.75">
      <c r="B5563" s="12"/>
      <c r="C5563" s="9"/>
      <c r="D5563" s="9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  <c r="Y5563" s="6"/>
      <c r="Z5563" s="6"/>
      <c r="AA5563" s="6"/>
      <c r="AB5563" s="6"/>
      <c r="AC5563" s="6"/>
      <c r="AD5563" s="6"/>
      <c r="AE5563" s="6"/>
      <c r="AF5563" s="6"/>
      <c r="AG5563" s="6"/>
      <c r="AH5563" s="6"/>
      <c r="AI5563" s="6"/>
      <c r="AJ5563" s="6"/>
    </row>
    <row r="5564" spans="2:36" s="1" customFormat="1" ht="12.75">
      <c r="B5564" s="12"/>
      <c r="C5564" s="9"/>
      <c r="D5564" s="9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  <c r="Y5564" s="6"/>
      <c r="Z5564" s="6"/>
      <c r="AA5564" s="6"/>
      <c r="AB5564" s="6"/>
      <c r="AC5564" s="6"/>
      <c r="AD5564" s="6"/>
      <c r="AE5564" s="6"/>
      <c r="AF5564" s="6"/>
      <c r="AG5564" s="6"/>
      <c r="AH5564" s="6"/>
      <c r="AI5564" s="6"/>
      <c r="AJ5564" s="6"/>
    </row>
    <row r="5565" spans="2:36" s="1" customFormat="1" ht="12.75">
      <c r="B5565" s="12"/>
      <c r="C5565" s="9"/>
      <c r="D5565" s="9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  <c r="Y5565" s="6"/>
      <c r="Z5565" s="6"/>
      <c r="AA5565" s="6"/>
      <c r="AB5565" s="6"/>
      <c r="AC5565" s="6"/>
      <c r="AD5565" s="6"/>
      <c r="AE5565" s="6"/>
      <c r="AF5565" s="6"/>
      <c r="AG5565" s="6"/>
      <c r="AH5565" s="6"/>
      <c r="AI5565" s="6"/>
      <c r="AJ5565" s="6"/>
    </row>
    <row r="5566" spans="2:36" s="1" customFormat="1" ht="12.75">
      <c r="B5566" s="12"/>
      <c r="C5566" s="9"/>
      <c r="D5566" s="9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  <c r="Y5566" s="6"/>
      <c r="Z5566" s="6"/>
      <c r="AA5566" s="6"/>
      <c r="AB5566" s="6"/>
      <c r="AC5566" s="6"/>
      <c r="AD5566" s="6"/>
      <c r="AE5566" s="6"/>
      <c r="AF5566" s="6"/>
      <c r="AG5566" s="6"/>
      <c r="AH5566" s="6"/>
      <c r="AI5566" s="6"/>
      <c r="AJ5566" s="6"/>
    </row>
    <row r="5567" spans="2:36" s="1" customFormat="1" ht="12.75">
      <c r="B5567" s="12"/>
      <c r="C5567" s="9"/>
      <c r="D5567" s="9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  <c r="Y5567" s="6"/>
      <c r="Z5567" s="6"/>
      <c r="AA5567" s="6"/>
      <c r="AB5567" s="6"/>
      <c r="AC5567" s="6"/>
      <c r="AD5567" s="6"/>
      <c r="AE5567" s="6"/>
      <c r="AF5567" s="6"/>
      <c r="AG5567" s="6"/>
      <c r="AH5567" s="6"/>
      <c r="AI5567" s="6"/>
      <c r="AJ5567" s="6"/>
    </row>
    <row r="5568" spans="2:36" s="1" customFormat="1" ht="12.75">
      <c r="B5568" s="12"/>
      <c r="C5568" s="9"/>
      <c r="D5568" s="9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  <c r="Y5568" s="6"/>
      <c r="Z5568" s="6"/>
      <c r="AA5568" s="6"/>
      <c r="AB5568" s="6"/>
      <c r="AC5568" s="6"/>
      <c r="AD5568" s="6"/>
      <c r="AE5568" s="6"/>
      <c r="AF5568" s="6"/>
      <c r="AG5568" s="6"/>
      <c r="AH5568" s="6"/>
      <c r="AI5568" s="6"/>
      <c r="AJ5568" s="6"/>
    </row>
    <row r="5569" spans="2:36" s="1" customFormat="1" ht="12.75">
      <c r="B5569" s="12"/>
      <c r="C5569" s="9"/>
      <c r="D5569" s="9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6"/>
      <c r="Z5569" s="6"/>
      <c r="AA5569" s="6"/>
      <c r="AB5569" s="6"/>
      <c r="AC5569" s="6"/>
      <c r="AD5569" s="6"/>
      <c r="AE5569" s="6"/>
      <c r="AF5569" s="6"/>
      <c r="AG5569" s="6"/>
      <c r="AH5569" s="6"/>
      <c r="AI5569" s="6"/>
      <c r="AJ5569" s="6"/>
    </row>
    <row r="5570" spans="2:36" s="1" customFormat="1" ht="12.75">
      <c r="B5570" s="12"/>
      <c r="C5570" s="9"/>
      <c r="D5570" s="9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6"/>
      <c r="Z5570" s="6"/>
      <c r="AA5570" s="6"/>
      <c r="AB5570" s="6"/>
      <c r="AC5570" s="6"/>
      <c r="AD5570" s="6"/>
      <c r="AE5570" s="6"/>
      <c r="AF5570" s="6"/>
      <c r="AG5570" s="6"/>
      <c r="AH5570" s="6"/>
      <c r="AI5570" s="6"/>
      <c r="AJ5570" s="6"/>
    </row>
    <row r="5571" spans="2:36" s="1" customFormat="1" ht="12.75">
      <c r="B5571" s="12"/>
      <c r="C5571" s="9"/>
      <c r="D5571" s="9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6"/>
      <c r="Z5571" s="6"/>
      <c r="AA5571" s="6"/>
      <c r="AB5571" s="6"/>
      <c r="AC5571" s="6"/>
      <c r="AD5571" s="6"/>
      <c r="AE5571" s="6"/>
      <c r="AF5571" s="6"/>
      <c r="AG5571" s="6"/>
      <c r="AH5571" s="6"/>
      <c r="AI5571" s="6"/>
      <c r="AJ5571" s="6"/>
    </row>
    <row r="5572" spans="2:36" s="1" customFormat="1" ht="12.75">
      <c r="B5572" s="12"/>
      <c r="C5572" s="9"/>
      <c r="D5572" s="9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  <c r="Y5572" s="6"/>
      <c r="Z5572" s="6"/>
      <c r="AA5572" s="6"/>
      <c r="AB5572" s="6"/>
      <c r="AC5572" s="6"/>
      <c r="AD5572" s="6"/>
      <c r="AE5572" s="6"/>
      <c r="AF5572" s="6"/>
      <c r="AG5572" s="6"/>
      <c r="AH5572" s="6"/>
      <c r="AI5572" s="6"/>
      <c r="AJ5572" s="6"/>
    </row>
    <row r="5573" spans="2:36" s="1" customFormat="1" ht="12.75">
      <c r="B5573" s="12"/>
      <c r="C5573" s="9"/>
      <c r="D5573" s="9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  <c r="Y5573" s="6"/>
      <c r="Z5573" s="6"/>
      <c r="AA5573" s="6"/>
      <c r="AB5573" s="6"/>
      <c r="AC5573" s="6"/>
      <c r="AD5573" s="6"/>
      <c r="AE5573" s="6"/>
      <c r="AF5573" s="6"/>
      <c r="AG5573" s="6"/>
      <c r="AH5573" s="6"/>
      <c r="AI5573" s="6"/>
      <c r="AJ5573" s="6"/>
    </row>
    <row r="5574" spans="2:36" s="1" customFormat="1" ht="12.75">
      <c r="B5574" s="12"/>
      <c r="C5574" s="9"/>
      <c r="D5574" s="9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  <c r="Y5574" s="6"/>
      <c r="Z5574" s="6"/>
      <c r="AA5574" s="6"/>
      <c r="AB5574" s="6"/>
      <c r="AC5574" s="6"/>
      <c r="AD5574" s="6"/>
      <c r="AE5574" s="6"/>
      <c r="AF5574" s="6"/>
      <c r="AG5574" s="6"/>
      <c r="AH5574" s="6"/>
      <c r="AI5574" s="6"/>
      <c r="AJ5574" s="6"/>
    </row>
    <row r="5575" spans="2:36" s="1" customFormat="1" ht="12.75">
      <c r="B5575" s="12"/>
      <c r="C5575" s="9"/>
      <c r="D5575" s="9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  <c r="Y5575" s="6"/>
      <c r="Z5575" s="6"/>
      <c r="AA5575" s="6"/>
      <c r="AB5575" s="6"/>
      <c r="AC5575" s="6"/>
      <c r="AD5575" s="6"/>
      <c r="AE5575" s="6"/>
      <c r="AF5575" s="6"/>
      <c r="AG5575" s="6"/>
      <c r="AH5575" s="6"/>
      <c r="AI5575" s="6"/>
      <c r="AJ5575" s="6"/>
    </row>
    <row r="5576" spans="2:36" s="1" customFormat="1" ht="12.75">
      <c r="B5576" s="12"/>
      <c r="C5576" s="9"/>
      <c r="D5576" s="9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  <c r="Y5576" s="6"/>
      <c r="Z5576" s="6"/>
      <c r="AA5576" s="6"/>
      <c r="AB5576" s="6"/>
      <c r="AC5576" s="6"/>
      <c r="AD5576" s="6"/>
      <c r="AE5576" s="6"/>
      <c r="AF5576" s="6"/>
      <c r="AG5576" s="6"/>
      <c r="AH5576" s="6"/>
      <c r="AI5576" s="6"/>
      <c r="AJ5576" s="6"/>
    </row>
    <row r="5577" spans="2:36" s="1" customFormat="1" ht="12.75">
      <c r="B5577" s="12"/>
      <c r="C5577" s="9"/>
      <c r="D5577" s="9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  <c r="Y5577" s="6"/>
      <c r="Z5577" s="6"/>
      <c r="AA5577" s="6"/>
      <c r="AB5577" s="6"/>
      <c r="AC5577" s="6"/>
      <c r="AD5577" s="6"/>
      <c r="AE5577" s="6"/>
      <c r="AF5577" s="6"/>
      <c r="AG5577" s="6"/>
      <c r="AH5577" s="6"/>
      <c r="AI5577" s="6"/>
      <c r="AJ5577" s="6"/>
    </row>
    <row r="5578" spans="2:36" s="1" customFormat="1" ht="12.75">
      <c r="B5578" s="12"/>
      <c r="C5578" s="9"/>
      <c r="D5578" s="9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  <c r="Y5578" s="6"/>
      <c r="Z5578" s="6"/>
      <c r="AA5578" s="6"/>
      <c r="AB5578" s="6"/>
      <c r="AC5578" s="6"/>
      <c r="AD5578" s="6"/>
      <c r="AE5578" s="6"/>
      <c r="AF5578" s="6"/>
      <c r="AG5578" s="6"/>
      <c r="AH5578" s="6"/>
      <c r="AI5578" s="6"/>
      <c r="AJ5578" s="6"/>
    </row>
    <row r="5579" spans="2:36" s="1" customFormat="1" ht="12.75">
      <c r="B5579" s="12"/>
      <c r="C5579" s="9"/>
      <c r="D5579" s="9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  <c r="Y5579" s="6"/>
      <c r="Z5579" s="6"/>
      <c r="AA5579" s="6"/>
      <c r="AB5579" s="6"/>
      <c r="AC5579" s="6"/>
      <c r="AD5579" s="6"/>
      <c r="AE5579" s="6"/>
      <c r="AF5579" s="6"/>
      <c r="AG5579" s="6"/>
      <c r="AH5579" s="6"/>
      <c r="AI5579" s="6"/>
      <c r="AJ5579" s="6"/>
    </row>
    <row r="5580" spans="2:36" s="1" customFormat="1" ht="12.75">
      <c r="B5580" s="12"/>
      <c r="C5580" s="9"/>
      <c r="D5580" s="9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  <c r="Y5580" s="6"/>
      <c r="Z5580" s="6"/>
      <c r="AA5580" s="6"/>
      <c r="AB5580" s="6"/>
      <c r="AC5580" s="6"/>
      <c r="AD5580" s="6"/>
      <c r="AE5580" s="6"/>
      <c r="AF5580" s="6"/>
      <c r="AG5580" s="6"/>
      <c r="AH5580" s="6"/>
      <c r="AI5580" s="6"/>
      <c r="AJ5580" s="6"/>
    </row>
    <row r="5581" spans="2:36" s="1" customFormat="1" ht="12.75">
      <c r="B5581" s="12"/>
      <c r="C5581" s="9"/>
      <c r="D5581" s="9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  <c r="Y5581" s="6"/>
      <c r="Z5581" s="6"/>
      <c r="AA5581" s="6"/>
      <c r="AB5581" s="6"/>
      <c r="AC5581" s="6"/>
      <c r="AD5581" s="6"/>
      <c r="AE5581" s="6"/>
      <c r="AF5581" s="6"/>
      <c r="AG5581" s="6"/>
      <c r="AH5581" s="6"/>
      <c r="AI5581" s="6"/>
      <c r="AJ5581" s="6"/>
    </row>
    <row r="5582" spans="2:36" s="1" customFormat="1" ht="12.75">
      <c r="B5582" s="12"/>
      <c r="C5582" s="9"/>
      <c r="D5582" s="9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  <c r="Y5582" s="6"/>
      <c r="Z5582" s="6"/>
      <c r="AA5582" s="6"/>
      <c r="AB5582" s="6"/>
      <c r="AC5582" s="6"/>
      <c r="AD5582" s="6"/>
      <c r="AE5582" s="6"/>
      <c r="AF5582" s="6"/>
      <c r="AG5582" s="6"/>
      <c r="AH5582" s="6"/>
      <c r="AI5582" s="6"/>
      <c r="AJ5582" s="6"/>
    </row>
    <row r="5583" spans="2:36" s="1" customFormat="1" ht="12.75">
      <c r="B5583" s="12"/>
      <c r="C5583" s="9"/>
      <c r="D5583" s="9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  <c r="Y5583" s="6"/>
      <c r="Z5583" s="6"/>
      <c r="AA5583" s="6"/>
      <c r="AB5583" s="6"/>
      <c r="AC5583" s="6"/>
      <c r="AD5583" s="6"/>
      <c r="AE5583" s="6"/>
      <c r="AF5583" s="6"/>
      <c r="AG5583" s="6"/>
      <c r="AH5583" s="6"/>
      <c r="AI5583" s="6"/>
      <c r="AJ5583" s="6"/>
    </row>
    <row r="5584" spans="2:36" s="1" customFormat="1" ht="12.75">
      <c r="B5584" s="12"/>
      <c r="C5584" s="9"/>
      <c r="D5584" s="9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  <c r="Y5584" s="6"/>
      <c r="Z5584" s="6"/>
      <c r="AA5584" s="6"/>
      <c r="AB5584" s="6"/>
      <c r="AC5584" s="6"/>
      <c r="AD5584" s="6"/>
      <c r="AE5584" s="6"/>
      <c r="AF5584" s="6"/>
      <c r="AG5584" s="6"/>
      <c r="AH5584" s="6"/>
      <c r="AI5584" s="6"/>
      <c r="AJ5584" s="6"/>
    </row>
    <row r="5585" spans="2:36" s="1" customFormat="1" ht="12.75">
      <c r="B5585" s="12"/>
      <c r="C5585" s="9"/>
      <c r="D5585" s="9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  <c r="Y5585" s="6"/>
      <c r="Z5585" s="6"/>
      <c r="AA5585" s="6"/>
      <c r="AB5585" s="6"/>
      <c r="AC5585" s="6"/>
      <c r="AD5585" s="6"/>
      <c r="AE5585" s="6"/>
      <c r="AF5585" s="6"/>
      <c r="AG5585" s="6"/>
      <c r="AH5585" s="6"/>
      <c r="AI5585" s="6"/>
      <c r="AJ5585" s="6"/>
    </row>
    <row r="5586" spans="2:36" s="1" customFormat="1" ht="12.75">
      <c r="B5586" s="12"/>
      <c r="C5586" s="9"/>
      <c r="D5586" s="9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  <c r="Y5586" s="6"/>
      <c r="Z5586" s="6"/>
      <c r="AA5586" s="6"/>
      <c r="AB5586" s="6"/>
      <c r="AC5586" s="6"/>
      <c r="AD5586" s="6"/>
      <c r="AE5586" s="6"/>
      <c r="AF5586" s="6"/>
      <c r="AG5586" s="6"/>
      <c r="AH5586" s="6"/>
      <c r="AI5586" s="6"/>
      <c r="AJ5586" s="6"/>
    </row>
    <row r="5587" spans="2:36" s="1" customFormat="1" ht="12.75">
      <c r="B5587" s="12"/>
      <c r="C5587" s="9"/>
      <c r="D5587" s="9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  <c r="Y5587" s="6"/>
      <c r="Z5587" s="6"/>
      <c r="AA5587" s="6"/>
      <c r="AB5587" s="6"/>
      <c r="AC5587" s="6"/>
      <c r="AD5587" s="6"/>
      <c r="AE5587" s="6"/>
      <c r="AF5587" s="6"/>
      <c r="AG5587" s="6"/>
      <c r="AH5587" s="6"/>
      <c r="AI5587" s="6"/>
      <c r="AJ5587" s="6"/>
    </row>
    <row r="5588" spans="2:36" s="1" customFormat="1" ht="12.75">
      <c r="B5588" s="12"/>
      <c r="C5588" s="9"/>
      <c r="D5588" s="9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  <c r="Y5588" s="6"/>
      <c r="Z5588" s="6"/>
      <c r="AA5588" s="6"/>
      <c r="AB5588" s="6"/>
      <c r="AC5588" s="6"/>
      <c r="AD5588" s="6"/>
      <c r="AE5588" s="6"/>
      <c r="AF5588" s="6"/>
      <c r="AG5588" s="6"/>
      <c r="AH5588" s="6"/>
      <c r="AI5588" s="6"/>
      <c r="AJ5588" s="6"/>
    </row>
    <row r="5589" spans="2:36" s="1" customFormat="1" ht="12.75">
      <c r="B5589" s="12"/>
      <c r="C5589" s="9"/>
      <c r="D5589" s="9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  <c r="Y5589" s="6"/>
      <c r="Z5589" s="6"/>
      <c r="AA5589" s="6"/>
      <c r="AB5589" s="6"/>
      <c r="AC5589" s="6"/>
      <c r="AD5589" s="6"/>
      <c r="AE5589" s="6"/>
      <c r="AF5589" s="6"/>
      <c r="AG5589" s="6"/>
      <c r="AH5589" s="6"/>
      <c r="AI5589" s="6"/>
      <c r="AJ5589" s="6"/>
    </row>
    <row r="5590" spans="2:36" s="1" customFormat="1" ht="12.75">
      <c r="B5590" s="12"/>
      <c r="C5590" s="9"/>
      <c r="D5590" s="9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  <c r="Y5590" s="6"/>
      <c r="Z5590" s="6"/>
      <c r="AA5590" s="6"/>
      <c r="AB5590" s="6"/>
      <c r="AC5590" s="6"/>
      <c r="AD5590" s="6"/>
      <c r="AE5590" s="6"/>
      <c r="AF5590" s="6"/>
      <c r="AG5590" s="6"/>
      <c r="AH5590" s="6"/>
      <c r="AI5590" s="6"/>
      <c r="AJ5590" s="6"/>
    </row>
    <row r="5591" spans="2:36" s="1" customFormat="1" ht="12.75">
      <c r="B5591" s="12"/>
      <c r="C5591" s="9"/>
      <c r="D5591" s="9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  <c r="Y5591" s="6"/>
      <c r="Z5591" s="6"/>
      <c r="AA5591" s="6"/>
      <c r="AB5591" s="6"/>
      <c r="AC5591" s="6"/>
      <c r="AD5591" s="6"/>
      <c r="AE5591" s="6"/>
      <c r="AF5591" s="6"/>
      <c r="AG5591" s="6"/>
      <c r="AH5591" s="6"/>
      <c r="AI5591" s="6"/>
      <c r="AJ5591" s="6"/>
    </row>
    <row r="5592" spans="2:36" s="1" customFormat="1" ht="12.75">
      <c r="B5592" s="12"/>
      <c r="C5592" s="9"/>
      <c r="D5592" s="9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  <c r="Y5592" s="6"/>
      <c r="Z5592" s="6"/>
      <c r="AA5592" s="6"/>
      <c r="AB5592" s="6"/>
      <c r="AC5592" s="6"/>
      <c r="AD5592" s="6"/>
      <c r="AE5592" s="6"/>
      <c r="AF5592" s="6"/>
      <c r="AG5592" s="6"/>
      <c r="AH5592" s="6"/>
      <c r="AI5592" s="6"/>
      <c r="AJ5592" s="6"/>
    </row>
    <row r="5593" spans="2:36" s="1" customFormat="1" ht="12.75">
      <c r="B5593" s="12"/>
      <c r="C5593" s="9"/>
      <c r="D5593" s="9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  <c r="Y5593" s="6"/>
      <c r="Z5593" s="6"/>
      <c r="AA5593" s="6"/>
      <c r="AB5593" s="6"/>
      <c r="AC5593" s="6"/>
      <c r="AD5593" s="6"/>
      <c r="AE5593" s="6"/>
      <c r="AF5593" s="6"/>
      <c r="AG5593" s="6"/>
      <c r="AH5593" s="6"/>
      <c r="AI5593" s="6"/>
      <c r="AJ5593" s="6"/>
    </row>
    <row r="5594" spans="2:36" s="1" customFormat="1" ht="12.75">
      <c r="B5594" s="12"/>
      <c r="C5594" s="9"/>
      <c r="D5594" s="9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  <c r="Y5594" s="6"/>
      <c r="Z5594" s="6"/>
      <c r="AA5594" s="6"/>
      <c r="AB5594" s="6"/>
      <c r="AC5594" s="6"/>
      <c r="AD5594" s="6"/>
      <c r="AE5594" s="6"/>
      <c r="AF5594" s="6"/>
      <c r="AG5594" s="6"/>
      <c r="AH5594" s="6"/>
      <c r="AI5594" s="6"/>
      <c r="AJ5594" s="6"/>
    </row>
    <row r="5595" spans="2:36" s="1" customFormat="1" ht="12.75">
      <c r="B5595" s="12"/>
      <c r="C5595" s="9"/>
      <c r="D5595" s="9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  <c r="Y5595" s="6"/>
      <c r="Z5595" s="6"/>
      <c r="AA5595" s="6"/>
      <c r="AB5595" s="6"/>
      <c r="AC5595" s="6"/>
      <c r="AD5595" s="6"/>
      <c r="AE5595" s="6"/>
      <c r="AF5595" s="6"/>
      <c r="AG5595" s="6"/>
      <c r="AH5595" s="6"/>
      <c r="AI5595" s="6"/>
      <c r="AJ5595" s="6"/>
    </row>
    <row r="5596" spans="2:36" s="1" customFormat="1" ht="12.75">
      <c r="B5596" s="12"/>
      <c r="C5596" s="9"/>
      <c r="D5596" s="9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  <c r="Y5596" s="6"/>
      <c r="Z5596" s="6"/>
      <c r="AA5596" s="6"/>
      <c r="AB5596" s="6"/>
      <c r="AC5596" s="6"/>
      <c r="AD5596" s="6"/>
      <c r="AE5596" s="6"/>
      <c r="AF5596" s="6"/>
      <c r="AG5596" s="6"/>
      <c r="AH5596" s="6"/>
      <c r="AI5596" s="6"/>
      <c r="AJ5596" s="6"/>
    </row>
    <row r="5597" spans="2:36" s="1" customFormat="1" ht="12.75">
      <c r="B5597" s="12"/>
      <c r="C5597" s="9"/>
      <c r="D5597" s="9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  <c r="Y5597" s="6"/>
      <c r="Z5597" s="6"/>
      <c r="AA5597" s="6"/>
      <c r="AB5597" s="6"/>
      <c r="AC5597" s="6"/>
      <c r="AD5597" s="6"/>
      <c r="AE5597" s="6"/>
      <c r="AF5597" s="6"/>
      <c r="AG5597" s="6"/>
      <c r="AH5597" s="6"/>
      <c r="AI5597" s="6"/>
      <c r="AJ5597" s="6"/>
    </row>
    <row r="5598" spans="2:36" s="1" customFormat="1" ht="12.75">
      <c r="B5598" s="12"/>
      <c r="C5598" s="9"/>
      <c r="D5598" s="9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  <c r="Y5598" s="6"/>
      <c r="Z5598" s="6"/>
      <c r="AA5598" s="6"/>
      <c r="AB5598" s="6"/>
      <c r="AC5598" s="6"/>
      <c r="AD5598" s="6"/>
      <c r="AE5598" s="6"/>
      <c r="AF5598" s="6"/>
      <c r="AG5598" s="6"/>
      <c r="AH5598" s="6"/>
      <c r="AI5598" s="6"/>
      <c r="AJ5598" s="6"/>
    </row>
    <row r="5599" spans="2:36" s="1" customFormat="1" ht="12.75">
      <c r="B5599" s="12"/>
      <c r="C5599" s="9"/>
      <c r="D5599" s="9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  <c r="Y5599" s="6"/>
      <c r="Z5599" s="6"/>
      <c r="AA5599" s="6"/>
      <c r="AB5599" s="6"/>
      <c r="AC5599" s="6"/>
      <c r="AD5599" s="6"/>
      <c r="AE5599" s="6"/>
      <c r="AF5599" s="6"/>
      <c r="AG5599" s="6"/>
      <c r="AH5599" s="6"/>
      <c r="AI5599" s="6"/>
      <c r="AJ5599" s="6"/>
    </row>
    <row r="5600" spans="2:36" s="1" customFormat="1" ht="12.75">
      <c r="B5600" s="12"/>
      <c r="C5600" s="9"/>
      <c r="D5600" s="9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  <c r="Y5600" s="6"/>
      <c r="Z5600" s="6"/>
      <c r="AA5600" s="6"/>
      <c r="AB5600" s="6"/>
      <c r="AC5600" s="6"/>
      <c r="AD5600" s="6"/>
      <c r="AE5600" s="6"/>
      <c r="AF5600" s="6"/>
      <c r="AG5600" s="6"/>
      <c r="AH5600" s="6"/>
      <c r="AI5600" s="6"/>
      <c r="AJ5600" s="6"/>
    </row>
    <row r="5601" spans="2:36" s="1" customFormat="1" ht="12.75">
      <c r="B5601" s="12"/>
      <c r="C5601" s="9"/>
      <c r="D5601" s="9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  <c r="Y5601" s="6"/>
      <c r="Z5601" s="6"/>
      <c r="AA5601" s="6"/>
      <c r="AB5601" s="6"/>
      <c r="AC5601" s="6"/>
      <c r="AD5601" s="6"/>
      <c r="AE5601" s="6"/>
      <c r="AF5601" s="6"/>
      <c r="AG5601" s="6"/>
      <c r="AH5601" s="6"/>
      <c r="AI5601" s="6"/>
      <c r="AJ5601" s="6"/>
    </row>
    <row r="5602" spans="2:36" s="1" customFormat="1" ht="12.75">
      <c r="B5602" s="12"/>
      <c r="C5602" s="9"/>
      <c r="D5602" s="9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  <c r="Y5602" s="6"/>
      <c r="Z5602" s="6"/>
      <c r="AA5602" s="6"/>
      <c r="AB5602" s="6"/>
      <c r="AC5602" s="6"/>
      <c r="AD5602" s="6"/>
      <c r="AE5602" s="6"/>
      <c r="AF5602" s="6"/>
      <c r="AG5602" s="6"/>
      <c r="AH5602" s="6"/>
      <c r="AI5602" s="6"/>
      <c r="AJ5602" s="6"/>
    </row>
    <row r="5603" spans="2:36" s="1" customFormat="1" ht="12.75">
      <c r="B5603" s="12"/>
      <c r="C5603" s="9"/>
      <c r="D5603" s="9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  <c r="Y5603" s="6"/>
      <c r="Z5603" s="6"/>
      <c r="AA5603" s="6"/>
      <c r="AB5603" s="6"/>
      <c r="AC5603" s="6"/>
      <c r="AD5603" s="6"/>
      <c r="AE5603" s="6"/>
      <c r="AF5603" s="6"/>
      <c r="AG5603" s="6"/>
      <c r="AH5603" s="6"/>
      <c r="AI5603" s="6"/>
      <c r="AJ5603" s="6"/>
    </row>
    <row r="5604" spans="2:36" s="1" customFormat="1" ht="12.75">
      <c r="B5604" s="12"/>
      <c r="C5604" s="9"/>
      <c r="D5604" s="9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  <c r="Y5604" s="6"/>
      <c r="Z5604" s="6"/>
      <c r="AA5604" s="6"/>
      <c r="AB5604" s="6"/>
      <c r="AC5604" s="6"/>
      <c r="AD5604" s="6"/>
      <c r="AE5604" s="6"/>
      <c r="AF5604" s="6"/>
      <c r="AG5604" s="6"/>
      <c r="AH5604" s="6"/>
      <c r="AI5604" s="6"/>
      <c r="AJ5604" s="6"/>
    </row>
    <row r="5605" spans="2:36" s="1" customFormat="1" ht="12.75">
      <c r="B5605" s="12"/>
      <c r="C5605" s="9"/>
      <c r="D5605" s="9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  <c r="Y5605" s="6"/>
      <c r="Z5605" s="6"/>
      <c r="AA5605" s="6"/>
      <c r="AB5605" s="6"/>
      <c r="AC5605" s="6"/>
      <c r="AD5605" s="6"/>
      <c r="AE5605" s="6"/>
      <c r="AF5605" s="6"/>
      <c r="AG5605" s="6"/>
      <c r="AH5605" s="6"/>
      <c r="AI5605" s="6"/>
      <c r="AJ5605" s="6"/>
    </row>
    <row r="5606" spans="2:36" s="1" customFormat="1" ht="12.75">
      <c r="B5606" s="12"/>
      <c r="C5606" s="9"/>
      <c r="D5606" s="9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  <c r="Y5606" s="6"/>
      <c r="Z5606" s="6"/>
      <c r="AA5606" s="6"/>
      <c r="AB5606" s="6"/>
      <c r="AC5606" s="6"/>
      <c r="AD5606" s="6"/>
      <c r="AE5606" s="6"/>
      <c r="AF5606" s="6"/>
      <c r="AG5606" s="6"/>
      <c r="AH5606" s="6"/>
      <c r="AI5606" s="6"/>
      <c r="AJ5606" s="6"/>
    </row>
    <row r="5607" spans="2:36" s="1" customFormat="1" ht="12.75">
      <c r="B5607" s="12"/>
      <c r="C5607" s="9"/>
      <c r="D5607" s="9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  <c r="Y5607" s="6"/>
      <c r="Z5607" s="6"/>
      <c r="AA5607" s="6"/>
      <c r="AB5607" s="6"/>
      <c r="AC5607" s="6"/>
      <c r="AD5607" s="6"/>
      <c r="AE5607" s="6"/>
      <c r="AF5607" s="6"/>
      <c r="AG5607" s="6"/>
      <c r="AH5607" s="6"/>
      <c r="AI5607" s="6"/>
      <c r="AJ5607" s="6"/>
    </row>
    <row r="5608" spans="2:36" s="1" customFormat="1" ht="12.75">
      <c r="B5608" s="12"/>
      <c r="C5608" s="9"/>
      <c r="D5608" s="9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  <c r="Y5608" s="6"/>
      <c r="Z5608" s="6"/>
      <c r="AA5608" s="6"/>
      <c r="AB5608" s="6"/>
      <c r="AC5608" s="6"/>
      <c r="AD5608" s="6"/>
      <c r="AE5608" s="6"/>
      <c r="AF5608" s="6"/>
      <c r="AG5608" s="6"/>
      <c r="AH5608" s="6"/>
      <c r="AI5608" s="6"/>
      <c r="AJ5608" s="6"/>
    </row>
    <row r="5609" spans="2:36" s="1" customFormat="1" ht="12.75">
      <c r="B5609" s="12"/>
      <c r="C5609" s="9"/>
      <c r="D5609" s="9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  <c r="Y5609" s="6"/>
      <c r="Z5609" s="6"/>
      <c r="AA5609" s="6"/>
      <c r="AB5609" s="6"/>
      <c r="AC5609" s="6"/>
      <c r="AD5609" s="6"/>
      <c r="AE5609" s="6"/>
      <c r="AF5609" s="6"/>
      <c r="AG5609" s="6"/>
      <c r="AH5609" s="6"/>
      <c r="AI5609" s="6"/>
      <c r="AJ5609" s="6"/>
    </row>
    <row r="5610" spans="2:36" s="1" customFormat="1" ht="12.75">
      <c r="B5610" s="12"/>
      <c r="C5610" s="9"/>
      <c r="D5610" s="9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  <c r="Y5610" s="6"/>
      <c r="Z5610" s="6"/>
      <c r="AA5610" s="6"/>
      <c r="AB5610" s="6"/>
      <c r="AC5610" s="6"/>
      <c r="AD5610" s="6"/>
      <c r="AE5610" s="6"/>
      <c r="AF5610" s="6"/>
      <c r="AG5610" s="6"/>
      <c r="AH5610" s="6"/>
      <c r="AI5610" s="6"/>
      <c r="AJ5610" s="6"/>
    </row>
    <row r="5611" spans="2:36" s="1" customFormat="1" ht="12.75">
      <c r="B5611" s="12"/>
      <c r="C5611" s="9"/>
      <c r="D5611" s="9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  <c r="Y5611" s="6"/>
      <c r="Z5611" s="6"/>
      <c r="AA5611" s="6"/>
      <c r="AB5611" s="6"/>
      <c r="AC5611" s="6"/>
      <c r="AD5611" s="6"/>
      <c r="AE5611" s="6"/>
      <c r="AF5611" s="6"/>
      <c r="AG5611" s="6"/>
      <c r="AH5611" s="6"/>
      <c r="AI5611" s="6"/>
      <c r="AJ5611" s="6"/>
    </row>
    <row r="5612" spans="2:36" s="1" customFormat="1" ht="12.75">
      <c r="B5612" s="12"/>
      <c r="C5612" s="9"/>
      <c r="D5612" s="9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  <c r="Y5612" s="6"/>
      <c r="Z5612" s="6"/>
      <c r="AA5612" s="6"/>
      <c r="AB5612" s="6"/>
      <c r="AC5612" s="6"/>
      <c r="AD5612" s="6"/>
      <c r="AE5612" s="6"/>
      <c r="AF5612" s="6"/>
      <c r="AG5612" s="6"/>
      <c r="AH5612" s="6"/>
      <c r="AI5612" s="6"/>
      <c r="AJ5612" s="6"/>
    </row>
    <row r="5613" spans="2:36" s="1" customFormat="1" ht="12.75">
      <c r="B5613" s="12"/>
      <c r="C5613" s="9"/>
      <c r="D5613" s="9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  <c r="Y5613" s="6"/>
      <c r="Z5613" s="6"/>
      <c r="AA5613" s="6"/>
      <c r="AB5613" s="6"/>
      <c r="AC5613" s="6"/>
      <c r="AD5613" s="6"/>
      <c r="AE5613" s="6"/>
      <c r="AF5613" s="6"/>
      <c r="AG5613" s="6"/>
      <c r="AH5613" s="6"/>
      <c r="AI5613" s="6"/>
      <c r="AJ5613" s="6"/>
    </row>
    <row r="5614" spans="2:36" s="1" customFormat="1" ht="12.75">
      <c r="B5614" s="12"/>
      <c r="C5614" s="9"/>
      <c r="D5614" s="9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  <c r="Y5614" s="6"/>
      <c r="Z5614" s="6"/>
      <c r="AA5614" s="6"/>
      <c r="AB5614" s="6"/>
      <c r="AC5614" s="6"/>
      <c r="AD5614" s="6"/>
      <c r="AE5614" s="6"/>
      <c r="AF5614" s="6"/>
      <c r="AG5614" s="6"/>
      <c r="AH5614" s="6"/>
      <c r="AI5614" s="6"/>
      <c r="AJ5614" s="6"/>
    </row>
    <row r="5615" spans="2:36" s="1" customFormat="1" ht="12.75">
      <c r="B5615" s="12"/>
      <c r="C5615" s="9"/>
      <c r="D5615" s="9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  <c r="Y5615" s="6"/>
      <c r="Z5615" s="6"/>
      <c r="AA5615" s="6"/>
      <c r="AB5615" s="6"/>
      <c r="AC5615" s="6"/>
      <c r="AD5615" s="6"/>
      <c r="AE5615" s="6"/>
      <c r="AF5615" s="6"/>
      <c r="AG5615" s="6"/>
      <c r="AH5615" s="6"/>
      <c r="AI5615" s="6"/>
      <c r="AJ5615" s="6"/>
    </row>
    <row r="5616" spans="2:36" s="1" customFormat="1" ht="12.75">
      <c r="B5616" s="12"/>
      <c r="C5616" s="9"/>
      <c r="D5616" s="9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  <c r="Y5616" s="6"/>
      <c r="Z5616" s="6"/>
      <c r="AA5616" s="6"/>
      <c r="AB5616" s="6"/>
      <c r="AC5616" s="6"/>
      <c r="AD5616" s="6"/>
      <c r="AE5616" s="6"/>
      <c r="AF5616" s="6"/>
      <c r="AG5616" s="6"/>
      <c r="AH5616" s="6"/>
      <c r="AI5616" s="6"/>
      <c r="AJ5616" s="6"/>
    </row>
    <row r="5617" spans="2:36" s="1" customFormat="1" ht="12.75">
      <c r="B5617" s="12"/>
      <c r="C5617" s="9"/>
      <c r="D5617" s="9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  <c r="Y5617" s="6"/>
      <c r="Z5617" s="6"/>
      <c r="AA5617" s="6"/>
      <c r="AB5617" s="6"/>
      <c r="AC5617" s="6"/>
      <c r="AD5617" s="6"/>
      <c r="AE5617" s="6"/>
      <c r="AF5617" s="6"/>
      <c r="AG5617" s="6"/>
      <c r="AH5617" s="6"/>
      <c r="AI5617" s="6"/>
      <c r="AJ5617" s="6"/>
    </row>
    <row r="5618" spans="2:36" s="1" customFormat="1" ht="12.75">
      <c r="B5618" s="12"/>
      <c r="C5618" s="9"/>
      <c r="D5618" s="9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  <c r="Y5618" s="6"/>
      <c r="Z5618" s="6"/>
      <c r="AA5618" s="6"/>
      <c r="AB5618" s="6"/>
      <c r="AC5618" s="6"/>
      <c r="AD5618" s="6"/>
      <c r="AE5618" s="6"/>
      <c r="AF5618" s="6"/>
      <c r="AG5618" s="6"/>
      <c r="AH5618" s="6"/>
      <c r="AI5618" s="6"/>
      <c r="AJ5618" s="6"/>
    </row>
    <row r="5619" spans="2:36" s="1" customFormat="1" ht="12.75">
      <c r="B5619" s="12"/>
      <c r="C5619" s="9"/>
      <c r="D5619" s="9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  <c r="Y5619" s="6"/>
      <c r="Z5619" s="6"/>
      <c r="AA5619" s="6"/>
      <c r="AB5619" s="6"/>
      <c r="AC5619" s="6"/>
      <c r="AD5619" s="6"/>
      <c r="AE5619" s="6"/>
      <c r="AF5619" s="6"/>
      <c r="AG5619" s="6"/>
      <c r="AH5619" s="6"/>
      <c r="AI5619" s="6"/>
      <c r="AJ5619" s="6"/>
    </row>
    <row r="5620" spans="2:36" s="1" customFormat="1" ht="12.75">
      <c r="B5620" s="12"/>
      <c r="C5620" s="9"/>
      <c r="D5620" s="9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  <c r="Y5620" s="6"/>
      <c r="Z5620" s="6"/>
      <c r="AA5620" s="6"/>
      <c r="AB5620" s="6"/>
      <c r="AC5620" s="6"/>
      <c r="AD5620" s="6"/>
      <c r="AE5620" s="6"/>
      <c r="AF5620" s="6"/>
      <c r="AG5620" s="6"/>
      <c r="AH5620" s="6"/>
      <c r="AI5620" s="6"/>
      <c r="AJ5620" s="6"/>
    </row>
    <row r="5621" spans="2:36" s="1" customFormat="1" ht="12.75">
      <c r="B5621" s="12"/>
      <c r="C5621" s="9"/>
      <c r="D5621" s="9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  <c r="Y5621" s="6"/>
      <c r="Z5621" s="6"/>
      <c r="AA5621" s="6"/>
      <c r="AB5621" s="6"/>
      <c r="AC5621" s="6"/>
      <c r="AD5621" s="6"/>
      <c r="AE5621" s="6"/>
      <c r="AF5621" s="6"/>
      <c r="AG5621" s="6"/>
      <c r="AH5621" s="6"/>
      <c r="AI5621" s="6"/>
      <c r="AJ5621" s="6"/>
    </row>
    <row r="5622" spans="2:36" s="1" customFormat="1" ht="12.75">
      <c r="B5622" s="12"/>
      <c r="C5622" s="9"/>
      <c r="D5622" s="9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  <c r="Y5622" s="6"/>
      <c r="Z5622" s="6"/>
      <c r="AA5622" s="6"/>
      <c r="AB5622" s="6"/>
      <c r="AC5622" s="6"/>
      <c r="AD5622" s="6"/>
      <c r="AE5622" s="6"/>
      <c r="AF5622" s="6"/>
      <c r="AG5622" s="6"/>
      <c r="AH5622" s="6"/>
      <c r="AI5622" s="6"/>
      <c r="AJ5622" s="6"/>
    </row>
    <row r="5623" spans="2:36" s="1" customFormat="1" ht="12.75">
      <c r="B5623" s="12"/>
      <c r="C5623" s="9"/>
      <c r="D5623" s="9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  <c r="Y5623" s="6"/>
      <c r="Z5623" s="6"/>
      <c r="AA5623" s="6"/>
      <c r="AB5623" s="6"/>
      <c r="AC5623" s="6"/>
      <c r="AD5623" s="6"/>
      <c r="AE5623" s="6"/>
      <c r="AF5623" s="6"/>
      <c r="AG5623" s="6"/>
      <c r="AH5623" s="6"/>
      <c r="AI5623" s="6"/>
      <c r="AJ5623" s="6"/>
    </row>
    <row r="5624" spans="2:36" s="1" customFormat="1" ht="12.75">
      <c r="B5624" s="12"/>
      <c r="C5624" s="9"/>
      <c r="D5624" s="9"/>
      <c r="E5624" s="6"/>
      <c r="F5624" s="6"/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 s="6"/>
      <c r="X5624" s="6"/>
      <c r="Y5624" s="6"/>
      <c r="Z5624" s="6"/>
      <c r="AA5624" s="6"/>
      <c r="AB5624" s="6"/>
      <c r="AC5624" s="6"/>
      <c r="AD5624" s="6"/>
      <c r="AE5624" s="6"/>
      <c r="AF5624" s="6"/>
      <c r="AG5624" s="6"/>
      <c r="AH5624" s="6"/>
      <c r="AI5624" s="6"/>
      <c r="AJ5624" s="6"/>
    </row>
    <row r="5625" spans="2:36" s="1" customFormat="1" ht="12.75">
      <c r="B5625" s="12"/>
      <c r="C5625" s="9"/>
      <c r="D5625" s="9"/>
      <c r="E5625" s="6"/>
      <c r="F5625" s="6"/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 s="6"/>
      <c r="X5625" s="6"/>
      <c r="Y5625" s="6"/>
      <c r="Z5625" s="6"/>
      <c r="AA5625" s="6"/>
      <c r="AB5625" s="6"/>
      <c r="AC5625" s="6"/>
      <c r="AD5625" s="6"/>
      <c r="AE5625" s="6"/>
      <c r="AF5625" s="6"/>
      <c r="AG5625" s="6"/>
      <c r="AH5625" s="6"/>
      <c r="AI5625" s="6"/>
      <c r="AJ5625" s="6"/>
    </row>
    <row r="5626" spans="2:36" s="1" customFormat="1" ht="12.75">
      <c r="B5626" s="12"/>
      <c r="C5626" s="9"/>
      <c r="D5626" s="9"/>
      <c r="E5626" s="6"/>
      <c r="F5626" s="6"/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6"/>
      <c r="V5626" s="6"/>
      <c r="W5626" s="6"/>
      <c r="X5626" s="6"/>
      <c r="Y5626" s="6"/>
      <c r="Z5626" s="6"/>
      <c r="AA5626" s="6"/>
      <c r="AB5626" s="6"/>
      <c r="AC5626" s="6"/>
      <c r="AD5626" s="6"/>
      <c r="AE5626" s="6"/>
      <c r="AF5626" s="6"/>
      <c r="AG5626" s="6"/>
      <c r="AH5626" s="6"/>
      <c r="AI5626" s="6"/>
      <c r="AJ5626" s="6"/>
    </row>
    <row r="5627" spans="2:36" s="1" customFormat="1" ht="12.75">
      <c r="B5627" s="12"/>
      <c r="C5627" s="9"/>
      <c r="D5627" s="9"/>
      <c r="E5627" s="6"/>
      <c r="F5627" s="6"/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 s="6"/>
      <c r="X5627" s="6"/>
      <c r="Y5627" s="6"/>
      <c r="Z5627" s="6"/>
      <c r="AA5627" s="6"/>
      <c r="AB5627" s="6"/>
      <c r="AC5627" s="6"/>
      <c r="AD5627" s="6"/>
      <c r="AE5627" s="6"/>
      <c r="AF5627" s="6"/>
      <c r="AG5627" s="6"/>
      <c r="AH5627" s="6"/>
      <c r="AI5627" s="6"/>
      <c r="AJ5627" s="6"/>
    </row>
    <row r="5628" spans="2:36" s="1" customFormat="1" ht="12.75">
      <c r="B5628" s="12"/>
      <c r="C5628" s="9"/>
      <c r="D5628" s="9"/>
      <c r="E5628" s="6"/>
      <c r="F5628" s="6"/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6"/>
      <c r="V5628" s="6"/>
      <c r="W5628" s="6"/>
      <c r="X5628" s="6"/>
      <c r="Y5628" s="6"/>
      <c r="Z5628" s="6"/>
      <c r="AA5628" s="6"/>
      <c r="AB5628" s="6"/>
      <c r="AC5628" s="6"/>
      <c r="AD5628" s="6"/>
      <c r="AE5628" s="6"/>
      <c r="AF5628" s="6"/>
      <c r="AG5628" s="6"/>
      <c r="AH5628" s="6"/>
      <c r="AI5628" s="6"/>
      <c r="AJ5628" s="6"/>
    </row>
    <row r="5629" spans="2:36" s="1" customFormat="1" ht="12.75">
      <c r="B5629" s="12"/>
      <c r="C5629" s="9"/>
      <c r="D5629" s="9"/>
      <c r="E5629" s="6"/>
      <c r="F5629" s="6"/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6"/>
      <c r="V5629" s="6"/>
      <c r="W5629" s="6"/>
      <c r="X5629" s="6"/>
      <c r="Y5629" s="6"/>
      <c r="Z5629" s="6"/>
      <c r="AA5629" s="6"/>
      <c r="AB5629" s="6"/>
      <c r="AC5629" s="6"/>
      <c r="AD5629" s="6"/>
      <c r="AE5629" s="6"/>
      <c r="AF5629" s="6"/>
      <c r="AG5629" s="6"/>
      <c r="AH5629" s="6"/>
      <c r="AI5629" s="6"/>
      <c r="AJ5629" s="6"/>
    </row>
    <row r="5630" spans="2:36" s="1" customFormat="1" ht="12.75">
      <c r="B5630" s="12"/>
      <c r="C5630" s="9"/>
      <c r="D5630" s="9"/>
      <c r="E5630" s="6"/>
      <c r="F5630" s="6"/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 s="6"/>
      <c r="X5630" s="6"/>
      <c r="Y5630" s="6"/>
      <c r="Z5630" s="6"/>
      <c r="AA5630" s="6"/>
      <c r="AB5630" s="6"/>
      <c r="AC5630" s="6"/>
      <c r="AD5630" s="6"/>
      <c r="AE5630" s="6"/>
      <c r="AF5630" s="6"/>
      <c r="AG5630" s="6"/>
      <c r="AH5630" s="6"/>
      <c r="AI5630" s="6"/>
      <c r="AJ5630" s="6"/>
    </row>
    <row r="5631" spans="2:36" s="1" customFormat="1" ht="12.75">
      <c r="B5631" s="12"/>
      <c r="C5631" s="9"/>
      <c r="D5631" s="9"/>
      <c r="E5631" s="6"/>
      <c r="F5631" s="6"/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6"/>
      <c r="V5631" s="6"/>
      <c r="W5631" s="6"/>
      <c r="X5631" s="6"/>
      <c r="Y5631" s="6"/>
      <c r="Z5631" s="6"/>
      <c r="AA5631" s="6"/>
      <c r="AB5631" s="6"/>
      <c r="AC5631" s="6"/>
      <c r="AD5631" s="6"/>
      <c r="AE5631" s="6"/>
      <c r="AF5631" s="6"/>
      <c r="AG5631" s="6"/>
      <c r="AH5631" s="6"/>
      <c r="AI5631" s="6"/>
      <c r="AJ5631" s="6"/>
    </row>
    <row r="5632" spans="2:36" s="1" customFormat="1" ht="12.75">
      <c r="B5632" s="12"/>
      <c r="C5632" s="9"/>
      <c r="D5632" s="9"/>
      <c r="E5632" s="6"/>
      <c r="F5632" s="6"/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6"/>
      <c r="V5632" s="6"/>
      <c r="W5632" s="6"/>
      <c r="X5632" s="6"/>
      <c r="Y5632" s="6"/>
      <c r="Z5632" s="6"/>
      <c r="AA5632" s="6"/>
      <c r="AB5632" s="6"/>
      <c r="AC5632" s="6"/>
      <c r="AD5632" s="6"/>
      <c r="AE5632" s="6"/>
      <c r="AF5632" s="6"/>
      <c r="AG5632" s="6"/>
      <c r="AH5632" s="6"/>
      <c r="AI5632" s="6"/>
      <c r="AJ5632" s="6"/>
    </row>
    <row r="5633" spans="2:36" s="1" customFormat="1" ht="12.75">
      <c r="B5633" s="12"/>
      <c r="C5633" s="9"/>
      <c r="D5633" s="9"/>
      <c r="E5633" s="6"/>
      <c r="F5633" s="6"/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 s="6"/>
      <c r="X5633" s="6"/>
      <c r="Y5633" s="6"/>
      <c r="Z5633" s="6"/>
      <c r="AA5633" s="6"/>
      <c r="AB5633" s="6"/>
      <c r="AC5633" s="6"/>
      <c r="AD5633" s="6"/>
      <c r="AE5633" s="6"/>
      <c r="AF5633" s="6"/>
      <c r="AG5633" s="6"/>
      <c r="AH5633" s="6"/>
      <c r="AI5633" s="6"/>
      <c r="AJ5633" s="6"/>
    </row>
    <row r="5634" spans="2:36" s="1" customFormat="1" ht="12.75">
      <c r="B5634" s="12"/>
      <c r="C5634" s="9"/>
      <c r="D5634" s="9"/>
      <c r="E5634" s="6"/>
      <c r="F5634" s="6"/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6"/>
      <c r="V5634" s="6"/>
      <c r="W5634" s="6"/>
      <c r="X5634" s="6"/>
      <c r="Y5634" s="6"/>
      <c r="Z5634" s="6"/>
      <c r="AA5634" s="6"/>
      <c r="AB5634" s="6"/>
      <c r="AC5634" s="6"/>
      <c r="AD5634" s="6"/>
      <c r="AE5634" s="6"/>
      <c r="AF5634" s="6"/>
      <c r="AG5634" s="6"/>
      <c r="AH5634" s="6"/>
      <c r="AI5634" s="6"/>
      <c r="AJ5634" s="6"/>
    </row>
    <row r="5635" spans="2:36" s="1" customFormat="1" ht="12.75">
      <c r="B5635" s="12"/>
      <c r="C5635" s="9"/>
      <c r="D5635" s="9"/>
      <c r="E5635" s="6"/>
      <c r="F5635" s="6"/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 s="6"/>
      <c r="X5635" s="6"/>
      <c r="Y5635" s="6"/>
      <c r="Z5635" s="6"/>
      <c r="AA5635" s="6"/>
      <c r="AB5635" s="6"/>
      <c r="AC5635" s="6"/>
      <c r="AD5635" s="6"/>
      <c r="AE5635" s="6"/>
      <c r="AF5635" s="6"/>
      <c r="AG5635" s="6"/>
      <c r="AH5635" s="6"/>
      <c r="AI5635" s="6"/>
      <c r="AJ5635" s="6"/>
    </row>
    <row r="5636" spans="2:36" s="1" customFormat="1" ht="12.75">
      <c r="B5636" s="12"/>
      <c r="C5636" s="9"/>
      <c r="D5636" s="9"/>
      <c r="E5636" s="6"/>
      <c r="F5636" s="6"/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6"/>
      <c r="V5636" s="6"/>
      <c r="W5636" s="6"/>
      <c r="X5636" s="6"/>
      <c r="Y5636" s="6"/>
      <c r="Z5636" s="6"/>
      <c r="AA5636" s="6"/>
      <c r="AB5636" s="6"/>
      <c r="AC5636" s="6"/>
      <c r="AD5636" s="6"/>
      <c r="AE5636" s="6"/>
      <c r="AF5636" s="6"/>
      <c r="AG5636" s="6"/>
      <c r="AH5636" s="6"/>
      <c r="AI5636" s="6"/>
      <c r="AJ5636" s="6"/>
    </row>
    <row r="5637" spans="2:36" s="1" customFormat="1" ht="12.75">
      <c r="B5637" s="12"/>
      <c r="C5637" s="9"/>
      <c r="D5637" s="9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 s="6"/>
      <c r="X5637" s="6"/>
      <c r="Y5637" s="6"/>
      <c r="Z5637" s="6"/>
      <c r="AA5637" s="6"/>
      <c r="AB5637" s="6"/>
      <c r="AC5637" s="6"/>
      <c r="AD5637" s="6"/>
      <c r="AE5637" s="6"/>
      <c r="AF5637" s="6"/>
      <c r="AG5637" s="6"/>
      <c r="AH5637" s="6"/>
      <c r="AI5637" s="6"/>
      <c r="AJ5637" s="6"/>
    </row>
    <row r="5638" spans="2:36" s="1" customFormat="1" ht="12.75">
      <c r="B5638" s="12"/>
      <c r="C5638" s="9"/>
      <c r="D5638" s="9"/>
      <c r="E5638" s="6"/>
      <c r="F5638" s="6"/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 s="6"/>
      <c r="X5638" s="6"/>
      <c r="Y5638" s="6"/>
      <c r="Z5638" s="6"/>
      <c r="AA5638" s="6"/>
      <c r="AB5638" s="6"/>
      <c r="AC5638" s="6"/>
      <c r="AD5638" s="6"/>
      <c r="AE5638" s="6"/>
      <c r="AF5638" s="6"/>
      <c r="AG5638" s="6"/>
      <c r="AH5638" s="6"/>
      <c r="AI5638" s="6"/>
      <c r="AJ5638" s="6"/>
    </row>
    <row r="5639" spans="2:36" s="1" customFormat="1" ht="12.75">
      <c r="B5639" s="12"/>
      <c r="C5639" s="9"/>
      <c r="D5639" s="9"/>
      <c r="E5639" s="6"/>
      <c r="F5639" s="6"/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  <c r="T5639" s="6"/>
      <c r="U5639" s="6"/>
      <c r="V5639" s="6"/>
      <c r="W5639" s="6"/>
      <c r="X5639" s="6"/>
      <c r="Y5639" s="6"/>
      <c r="Z5639" s="6"/>
      <c r="AA5639" s="6"/>
      <c r="AB5639" s="6"/>
      <c r="AC5639" s="6"/>
      <c r="AD5639" s="6"/>
      <c r="AE5639" s="6"/>
      <c r="AF5639" s="6"/>
      <c r="AG5639" s="6"/>
      <c r="AH5639" s="6"/>
      <c r="AI5639" s="6"/>
      <c r="AJ5639" s="6"/>
    </row>
    <row r="5640" spans="2:36" s="1" customFormat="1" ht="12.75">
      <c r="B5640" s="12"/>
      <c r="C5640" s="9"/>
      <c r="D5640" s="9"/>
      <c r="E5640" s="6"/>
      <c r="F5640" s="6"/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 s="6"/>
      <c r="X5640" s="6"/>
      <c r="Y5640" s="6"/>
      <c r="Z5640" s="6"/>
      <c r="AA5640" s="6"/>
      <c r="AB5640" s="6"/>
      <c r="AC5640" s="6"/>
      <c r="AD5640" s="6"/>
      <c r="AE5640" s="6"/>
      <c r="AF5640" s="6"/>
      <c r="AG5640" s="6"/>
      <c r="AH5640" s="6"/>
      <c r="AI5640" s="6"/>
      <c r="AJ5640" s="6"/>
    </row>
    <row r="5641" spans="2:36" s="1" customFormat="1" ht="12.75">
      <c r="B5641" s="12"/>
      <c r="C5641" s="9"/>
      <c r="D5641" s="9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 s="6"/>
      <c r="X5641" s="6"/>
      <c r="Y5641" s="6"/>
      <c r="Z5641" s="6"/>
      <c r="AA5641" s="6"/>
      <c r="AB5641" s="6"/>
      <c r="AC5641" s="6"/>
      <c r="AD5641" s="6"/>
      <c r="AE5641" s="6"/>
      <c r="AF5641" s="6"/>
      <c r="AG5641" s="6"/>
      <c r="AH5641" s="6"/>
      <c r="AI5641" s="6"/>
      <c r="AJ5641" s="6"/>
    </row>
    <row r="5642" spans="2:36" s="1" customFormat="1" ht="12.75">
      <c r="B5642" s="12"/>
      <c r="C5642" s="9"/>
      <c r="D5642" s="9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6"/>
      <c r="V5642" s="6"/>
      <c r="W5642" s="6"/>
      <c r="X5642" s="6"/>
      <c r="Y5642" s="6"/>
      <c r="Z5642" s="6"/>
      <c r="AA5642" s="6"/>
      <c r="AB5642" s="6"/>
      <c r="AC5642" s="6"/>
      <c r="AD5642" s="6"/>
      <c r="AE5642" s="6"/>
      <c r="AF5642" s="6"/>
      <c r="AG5642" s="6"/>
      <c r="AH5642" s="6"/>
      <c r="AI5642" s="6"/>
      <c r="AJ5642" s="6"/>
    </row>
    <row r="5643" spans="2:36" s="1" customFormat="1" ht="12.75">
      <c r="B5643" s="12"/>
      <c r="C5643" s="9"/>
      <c r="D5643" s="9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 s="6"/>
      <c r="X5643" s="6"/>
      <c r="Y5643" s="6"/>
      <c r="Z5643" s="6"/>
      <c r="AA5643" s="6"/>
      <c r="AB5643" s="6"/>
      <c r="AC5643" s="6"/>
      <c r="AD5643" s="6"/>
      <c r="AE5643" s="6"/>
      <c r="AF5643" s="6"/>
      <c r="AG5643" s="6"/>
      <c r="AH5643" s="6"/>
      <c r="AI5643" s="6"/>
      <c r="AJ5643" s="6"/>
    </row>
    <row r="5644" spans="2:36" s="1" customFormat="1" ht="12.75">
      <c r="B5644" s="12"/>
      <c r="C5644" s="9"/>
      <c r="D5644" s="9"/>
      <c r="E5644" s="6"/>
      <c r="F5644" s="6"/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 s="6"/>
      <c r="X5644" s="6"/>
      <c r="Y5644" s="6"/>
      <c r="Z5644" s="6"/>
      <c r="AA5644" s="6"/>
      <c r="AB5644" s="6"/>
      <c r="AC5644" s="6"/>
      <c r="AD5644" s="6"/>
      <c r="AE5644" s="6"/>
      <c r="AF5644" s="6"/>
      <c r="AG5644" s="6"/>
      <c r="AH5644" s="6"/>
      <c r="AI5644" s="6"/>
      <c r="AJ5644" s="6"/>
    </row>
    <row r="5645" spans="2:36" s="1" customFormat="1" ht="12.75">
      <c r="B5645" s="12"/>
      <c r="C5645" s="9"/>
      <c r="D5645" s="9"/>
      <c r="E5645" s="6"/>
      <c r="F5645" s="6"/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 s="6"/>
      <c r="X5645" s="6"/>
      <c r="Y5645" s="6"/>
      <c r="Z5645" s="6"/>
      <c r="AA5645" s="6"/>
      <c r="AB5645" s="6"/>
      <c r="AC5645" s="6"/>
      <c r="AD5645" s="6"/>
      <c r="AE5645" s="6"/>
      <c r="AF5645" s="6"/>
      <c r="AG5645" s="6"/>
      <c r="AH5645" s="6"/>
      <c r="AI5645" s="6"/>
      <c r="AJ5645" s="6"/>
    </row>
    <row r="5646" spans="2:36" s="1" customFormat="1" ht="12.75">
      <c r="B5646" s="12"/>
      <c r="C5646" s="9"/>
      <c r="D5646" s="9"/>
      <c r="E5646" s="6"/>
      <c r="F5646" s="6"/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 s="6"/>
      <c r="X5646" s="6"/>
      <c r="Y5646" s="6"/>
      <c r="Z5646" s="6"/>
      <c r="AA5646" s="6"/>
      <c r="AB5646" s="6"/>
      <c r="AC5646" s="6"/>
      <c r="AD5646" s="6"/>
      <c r="AE5646" s="6"/>
      <c r="AF5646" s="6"/>
      <c r="AG5646" s="6"/>
      <c r="AH5646" s="6"/>
      <c r="AI5646" s="6"/>
      <c r="AJ5646" s="6"/>
    </row>
    <row r="5647" spans="2:36" s="1" customFormat="1" ht="12.75">
      <c r="B5647" s="12"/>
      <c r="C5647" s="9"/>
      <c r="D5647" s="9"/>
      <c r="E5647" s="6"/>
      <c r="F5647" s="6"/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  <c r="T5647" s="6"/>
      <c r="U5647" s="6"/>
      <c r="V5647" s="6"/>
      <c r="W5647" s="6"/>
      <c r="X5647" s="6"/>
      <c r="Y5647" s="6"/>
      <c r="Z5647" s="6"/>
      <c r="AA5647" s="6"/>
      <c r="AB5647" s="6"/>
      <c r="AC5647" s="6"/>
      <c r="AD5647" s="6"/>
      <c r="AE5647" s="6"/>
      <c r="AF5647" s="6"/>
      <c r="AG5647" s="6"/>
      <c r="AH5647" s="6"/>
      <c r="AI5647" s="6"/>
      <c r="AJ5647" s="6"/>
    </row>
    <row r="5648" spans="2:36" s="1" customFormat="1" ht="12.75">
      <c r="B5648" s="12"/>
      <c r="C5648" s="9"/>
      <c r="D5648" s="9"/>
      <c r="E5648" s="6"/>
      <c r="F5648" s="6"/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 s="6"/>
      <c r="X5648" s="6"/>
      <c r="Y5648" s="6"/>
      <c r="Z5648" s="6"/>
      <c r="AA5648" s="6"/>
      <c r="AB5648" s="6"/>
      <c r="AC5648" s="6"/>
      <c r="AD5648" s="6"/>
      <c r="AE5648" s="6"/>
      <c r="AF5648" s="6"/>
      <c r="AG5648" s="6"/>
      <c r="AH5648" s="6"/>
      <c r="AI5648" s="6"/>
      <c r="AJ5648" s="6"/>
    </row>
    <row r="5649" spans="2:36" s="1" customFormat="1" ht="12.75">
      <c r="B5649" s="12"/>
      <c r="C5649" s="9"/>
      <c r="D5649" s="9"/>
      <c r="E5649" s="6"/>
      <c r="F5649" s="6"/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 s="6"/>
      <c r="X5649" s="6"/>
      <c r="Y5649" s="6"/>
      <c r="Z5649" s="6"/>
      <c r="AA5649" s="6"/>
      <c r="AB5649" s="6"/>
      <c r="AC5649" s="6"/>
      <c r="AD5649" s="6"/>
      <c r="AE5649" s="6"/>
      <c r="AF5649" s="6"/>
      <c r="AG5649" s="6"/>
      <c r="AH5649" s="6"/>
      <c r="AI5649" s="6"/>
      <c r="AJ5649" s="6"/>
    </row>
    <row r="5650" spans="2:36" s="1" customFormat="1" ht="12.75">
      <c r="B5650" s="12"/>
      <c r="C5650" s="9"/>
      <c r="D5650" s="9"/>
      <c r="E5650" s="6"/>
      <c r="F5650" s="6"/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6"/>
      <c r="V5650" s="6"/>
      <c r="W5650" s="6"/>
      <c r="X5650" s="6"/>
      <c r="Y5650" s="6"/>
      <c r="Z5650" s="6"/>
      <c r="AA5650" s="6"/>
      <c r="AB5650" s="6"/>
      <c r="AC5650" s="6"/>
      <c r="AD5650" s="6"/>
      <c r="AE5650" s="6"/>
      <c r="AF5650" s="6"/>
      <c r="AG5650" s="6"/>
      <c r="AH5650" s="6"/>
      <c r="AI5650" s="6"/>
      <c r="AJ5650" s="6"/>
    </row>
    <row r="5651" spans="2:36" s="1" customFormat="1" ht="12.75">
      <c r="B5651" s="12"/>
      <c r="C5651" s="9"/>
      <c r="D5651" s="9"/>
      <c r="E5651" s="6"/>
      <c r="F5651" s="6"/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6"/>
      <c r="V5651" s="6"/>
      <c r="W5651" s="6"/>
      <c r="X5651" s="6"/>
      <c r="Y5651" s="6"/>
      <c r="Z5651" s="6"/>
      <c r="AA5651" s="6"/>
      <c r="AB5651" s="6"/>
      <c r="AC5651" s="6"/>
      <c r="AD5651" s="6"/>
      <c r="AE5651" s="6"/>
      <c r="AF5651" s="6"/>
      <c r="AG5651" s="6"/>
      <c r="AH5651" s="6"/>
      <c r="AI5651" s="6"/>
      <c r="AJ5651" s="6"/>
    </row>
    <row r="5652" spans="2:36" s="1" customFormat="1" ht="12.75">
      <c r="B5652" s="12"/>
      <c r="C5652" s="9"/>
      <c r="D5652" s="9"/>
      <c r="E5652" s="6"/>
      <c r="F5652" s="6"/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 s="6"/>
      <c r="X5652" s="6"/>
      <c r="Y5652" s="6"/>
      <c r="Z5652" s="6"/>
      <c r="AA5652" s="6"/>
      <c r="AB5652" s="6"/>
      <c r="AC5652" s="6"/>
      <c r="AD5652" s="6"/>
      <c r="AE5652" s="6"/>
      <c r="AF5652" s="6"/>
      <c r="AG5652" s="6"/>
      <c r="AH5652" s="6"/>
      <c r="AI5652" s="6"/>
      <c r="AJ5652" s="6"/>
    </row>
    <row r="5653" spans="2:36" s="1" customFormat="1" ht="12.75">
      <c r="B5653" s="12"/>
      <c r="C5653" s="9"/>
      <c r="D5653" s="9"/>
      <c r="E5653" s="6"/>
      <c r="F5653" s="6"/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 s="6"/>
      <c r="X5653" s="6"/>
      <c r="Y5653" s="6"/>
      <c r="Z5653" s="6"/>
      <c r="AA5653" s="6"/>
      <c r="AB5653" s="6"/>
      <c r="AC5653" s="6"/>
      <c r="AD5653" s="6"/>
      <c r="AE5653" s="6"/>
      <c r="AF5653" s="6"/>
      <c r="AG5653" s="6"/>
      <c r="AH5653" s="6"/>
      <c r="AI5653" s="6"/>
      <c r="AJ5653" s="6"/>
    </row>
    <row r="5654" spans="2:36" s="1" customFormat="1" ht="12.75">
      <c r="B5654" s="12"/>
      <c r="C5654" s="9"/>
      <c r="D5654" s="9"/>
      <c r="E5654" s="6"/>
      <c r="F5654" s="6"/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 s="6"/>
      <c r="X5654" s="6"/>
      <c r="Y5654" s="6"/>
      <c r="Z5654" s="6"/>
      <c r="AA5654" s="6"/>
      <c r="AB5654" s="6"/>
      <c r="AC5654" s="6"/>
      <c r="AD5654" s="6"/>
      <c r="AE5654" s="6"/>
      <c r="AF5654" s="6"/>
      <c r="AG5654" s="6"/>
      <c r="AH5654" s="6"/>
      <c r="AI5654" s="6"/>
      <c r="AJ5654" s="6"/>
    </row>
    <row r="5655" spans="2:36" s="1" customFormat="1" ht="12.75">
      <c r="B5655" s="12"/>
      <c r="C5655" s="9"/>
      <c r="D5655" s="9"/>
      <c r="E5655" s="6"/>
      <c r="F5655" s="6"/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  <c r="T5655" s="6"/>
      <c r="U5655" s="6"/>
      <c r="V5655" s="6"/>
      <c r="W5655" s="6"/>
      <c r="X5655" s="6"/>
      <c r="Y5655" s="6"/>
      <c r="Z5655" s="6"/>
      <c r="AA5655" s="6"/>
      <c r="AB5655" s="6"/>
      <c r="AC5655" s="6"/>
      <c r="AD5655" s="6"/>
      <c r="AE5655" s="6"/>
      <c r="AF5655" s="6"/>
      <c r="AG5655" s="6"/>
      <c r="AH5655" s="6"/>
      <c r="AI5655" s="6"/>
      <c r="AJ5655" s="6"/>
    </row>
    <row r="5656" spans="2:36" s="1" customFormat="1" ht="12.75">
      <c r="B5656" s="12"/>
      <c r="C5656" s="9"/>
      <c r="D5656" s="9"/>
      <c r="E5656" s="6"/>
      <c r="F5656" s="6"/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 s="6"/>
      <c r="X5656" s="6"/>
      <c r="Y5656" s="6"/>
      <c r="Z5656" s="6"/>
      <c r="AA5656" s="6"/>
      <c r="AB5656" s="6"/>
      <c r="AC5656" s="6"/>
      <c r="AD5656" s="6"/>
      <c r="AE5656" s="6"/>
      <c r="AF5656" s="6"/>
      <c r="AG5656" s="6"/>
      <c r="AH5656" s="6"/>
      <c r="AI5656" s="6"/>
      <c r="AJ5656" s="6"/>
    </row>
    <row r="5657" spans="2:36" s="1" customFormat="1" ht="12.75">
      <c r="B5657" s="12"/>
      <c r="C5657" s="9"/>
      <c r="D5657" s="9"/>
      <c r="E5657" s="6"/>
      <c r="F5657" s="6"/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 s="6"/>
      <c r="X5657" s="6"/>
      <c r="Y5657" s="6"/>
      <c r="Z5657" s="6"/>
      <c r="AA5657" s="6"/>
      <c r="AB5657" s="6"/>
      <c r="AC5657" s="6"/>
      <c r="AD5657" s="6"/>
      <c r="AE5657" s="6"/>
      <c r="AF5657" s="6"/>
      <c r="AG5657" s="6"/>
      <c r="AH5657" s="6"/>
      <c r="AI5657" s="6"/>
      <c r="AJ5657" s="6"/>
    </row>
    <row r="5658" spans="2:36" s="1" customFormat="1" ht="12.75">
      <c r="B5658" s="12"/>
      <c r="C5658" s="9"/>
      <c r="D5658" s="9"/>
      <c r="E5658" s="6"/>
      <c r="F5658" s="6"/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 s="6"/>
      <c r="X5658" s="6"/>
      <c r="Y5658" s="6"/>
      <c r="Z5658" s="6"/>
      <c r="AA5658" s="6"/>
      <c r="AB5658" s="6"/>
      <c r="AC5658" s="6"/>
      <c r="AD5658" s="6"/>
      <c r="AE5658" s="6"/>
      <c r="AF5658" s="6"/>
      <c r="AG5658" s="6"/>
      <c r="AH5658" s="6"/>
      <c r="AI5658" s="6"/>
      <c r="AJ5658" s="6"/>
    </row>
    <row r="5659" spans="2:36" s="1" customFormat="1" ht="12.75">
      <c r="B5659" s="12"/>
      <c r="C5659" s="9"/>
      <c r="D5659" s="9"/>
      <c r="E5659" s="6"/>
      <c r="F5659" s="6"/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 s="6"/>
      <c r="X5659" s="6"/>
      <c r="Y5659" s="6"/>
      <c r="Z5659" s="6"/>
      <c r="AA5659" s="6"/>
      <c r="AB5659" s="6"/>
      <c r="AC5659" s="6"/>
      <c r="AD5659" s="6"/>
      <c r="AE5659" s="6"/>
      <c r="AF5659" s="6"/>
      <c r="AG5659" s="6"/>
      <c r="AH5659" s="6"/>
      <c r="AI5659" s="6"/>
      <c r="AJ5659" s="6"/>
    </row>
    <row r="5660" spans="2:36" s="1" customFormat="1" ht="12.75">
      <c r="B5660" s="12"/>
      <c r="C5660" s="9"/>
      <c r="D5660" s="9"/>
      <c r="E5660" s="6"/>
      <c r="F5660" s="6"/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  <c r="T5660" s="6"/>
      <c r="U5660" s="6"/>
      <c r="V5660" s="6"/>
      <c r="W5660" s="6"/>
      <c r="X5660" s="6"/>
      <c r="Y5660" s="6"/>
      <c r="Z5660" s="6"/>
      <c r="AA5660" s="6"/>
      <c r="AB5660" s="6"/>
      <c r="AC5660" s="6"/>
      <c r="AD5660" s="6"/>
      <c r="AE5660" s="6"/>
      <c r="AF5660" s="6"/>
      <c r="AG5660" s="6"/>
      <c r="AH5660" s="6"/>
      <c r="AI5660" s="6"/>
      <c r="AJ5660" s="6"/>
    </row>
    <row r="5661" spans="2:36" s="1" customFormat="1" ht="12.75">
      <c r="B5661" s="12"/>
      <c r="C5661" s="9"/>
      <c r="D5661" s="9"/>
      <c r="E5661" s="6"/>
      <c r="F5661" s="6"/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 s="6"/>
      <c r="X5661" s="6"/>
      <c r="Y5661" s="6"/>
      <c r="Z5661" s="6"/>
      <c r="AA5661" s="6"/>
      <c r="AB5661" s="6"/>
      <c r="AC5661" s="6"/>
      <c r="AD5661" s="6"/>
      <c r="AE5661" s="6"/>
      <c r="AF5661" s="6"/>
      <c r="AG5661" s="6"/>
      <c r="AH5661" s="6"/>
      <c r="AI5661" s="6"/>
      <c r="AJ5661" s="6"/>
    </row>
    <row r="5662" spans="2:36" s="1" customFormat="1" ht="12.75">
      <c r="B5662" s="12"/>
      <c r="C5662" s="9"/>
      <c r="D5662" s="9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 s="6"/>
      <c r="X5662" s="6"/>
      <c r="Y5662" s="6"/>
      <c r="Z5662" s="6"/>
      <c r="AA5662" s="6"/>
      <c r="AB5662" s="6"/>
      <c r="AC5662" s="6"/>
      <c r="AD5662" s="6"/>
      <c r="AE5662" s="6"/>
      <c r="AF5662" s="6"/>
      <c r="AG5662" s="6"/>
      <c r="AH5662" s="6"/>
      <c r="AI5662" s="6"/>
      <c r="AJ5662" s="6"/>
    </row>
    <row r="5663" spans="2:36" s="1" customFormat="1" ht="12.75">
      <c r="B5663" s="12"/>
      <c r="C5663" s="9"/>
      <c r="D5663" s="9"/>
      <c r="E5663" s="6"/>
      <c r="F5663" s="6"/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6"/>
      <c r="V5663" s="6"/>
      <c r="W5663" s="6"/>
      <c r="X5663" s="6"/>
      <c r="Y5663" s="6"/>
      <c r="Z5663" s="6"/>
      <c r="AA5663" s="6"/>
      <c r="AB5663" s="6"/>
      <c r="AC5663" s="6"/>
      <c r="AD5663" s="6"/>
      <c r="AE5663" s="6"/>
      <c r="AF5663" s="6"/>
      <c r="AG5663" s="6"/>
      <c r="AH5663" s="6"/>
      <c r="AI5663" s="6"/>
      <c r="AJ5663" s="6"/>
    </row>
    <row r="5664" spans="2:36" s="1" customFormat="1" ht="12.75">
      <c r="B5664" s="12"/>
      <c r="C5664" s="9"/>
      <c r="D5664" s="9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6"/>
      <c r="V5664" s="6"/>
      <c r="W5664" s="6"/>
      <c r="X5664" s="6"/>
      <c r="Y5664" s="6"/>
      <c r="Z5664" s="6"/>
      <c r="AA5664" s="6"/>
      <c r="AB5664" s="6"/>
      <c r="AC5664" s="6"/>
      <c r="AD5664" s="6"/>
      <c r="AE5664" s="6"/>
      <c r="AF5664" s="6"/>
      <c r="AG5664" s="6"/>
      <c r="AH5664" s="6"/>
      <c r="AI5664" s="6"/>
      <c r="AJ5664" s="6"/>
    </row>
    <row r="5665" spans="2:36" s="1" customFormat="1" ht="12.75">
      <c r="B5665" s="12"/>
      <c r="C5665" s="9"/>
      <c r="D5665" s="9"/>
      <c r="E5665" s="6"/>
      <c r="F5665" s="6"/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 s="6"/>
      <c r="X5665" s="6"/>
      <c r="Y5665" s="6"/>
      <c r="Z5665" s="6"/>
      <c r="AA5665" s="6"/>
      <c r="AB5665" s="6"/>
      <c r="AC5665" s="6"/>
      <c r="AD5665" s="6"/>
      <c r="AE5665" s="6"/>
      <c r="AF5665" s="6"/>
      <c r="AG5665" s="6"/>
      <c r="AH5665" s="6"/>
      <c r="AI5665" s="6"/>
      <c r="AJ5665" s="6"/>
    </row>
    <row r="5666" spans="2:36" s="1" customFormat="1" ht="12.75">
      <c r="B5666" s="12"/>
      <c r="C5666" s="9"/>
      <c r="D5666" s="9"/>
      <c r="E5666" s="6"/>
      <c r="F5666" s="6"/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 s="6"/>
      <c r="X5666" s="6"/>
      <c r="Y5666" s="6"/>
      <c r="Z5666" s="6"/>
      <c r="AA5666" s="6"/>
      <c r="AB5666" s="6"/>
      <c r="AC5666" s="6"/>
      <c r="AD5666" s="6"/>
      <c r="AE5666" s="6"/>
      <c r="AF5666" s="6"/>
      <c r="AG5666" s="6"/>
      <c r="AH5666" s="6"/>
      <c r="AI5666" s="6"/>
      <c r="AJ5666" s="6"/>
    </row>
    <row r="5667" spans="2:36" s="1" customFormat="1" ht="12.75">
      <c r="B5667" s="12"/>
      <c r="C5667" s="9"/>
      <c r="D5667" s="9"/>
      <c r="E5667" s="6"/>
      <c r="F5667" s="6"/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 s="6"/>
      <c r="X5667" s="6"/>
      <c r="Y5667" s="6"/>
      <c r="Z5667" s="6"/>
      <c r="AA5667" s="6"/>
      <c r="AB5667" s="6"/>
      <c r="AC5667" s="6"/>
      <c r="AD5667" s="6"/>
      <c r="AE5667" s="6"/>
      <c r="AF5667" s="6"/>
      <c r="AG5667" s="6"/>
      <c r="AH5667" s="6"/>
      <c r="AI5667" s="6"/>
      <c r="AJ5667" s="6"/>
    </row>
    <row r="5668" spans="2:36" s="1" customFormat="1" ht="12.75">
      <c r="B5668" s="12"/>
      <c r="C5668" s="9"/>
      <c r="D5668" s="9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  <c r="T5668" s="6"/>
      <c r="U5668" s="6"/>
      <c r="V5668" s="6"/>
      <c r="W5668" s="6"/>
      <c r="X5668" s="6"/>
      <c r="Y5668" s="6"/>
      <c r="Z5668" s="6"/>
      <c r="AA5668" s="6"/>
      <c r="AB5668" s="6"/>
      <c r="AC5668" s="6"/>
      <c r="AD5668" s="6"/>
      <c r="AE5668" s="6"/>
      <c r="AF5668" s="6"/>
      <c r="AG5668" s="6"/>
      <c r="AH5668" s="6"/>
      <c r="AI5668" s="6"/>
      <c r="AJ5668" s="6"/>
    </row>
    <row r="5669" spans="2:36" s="1" customFormat="1" ht="12.75">
      <c r="B5669" s="12"/>
      <c r="C5669" s="9"/>
      <c r="D5669" s="9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 s="6"/>
      <c r="X5669" s="6"/>
      <c r="Y5669" s="6"/>
      <c r="Z5669" s="6"/>
      <c r="AA5669" s="6"/>
      <c r="AB5669" s="6"/>
      <c r="AC5669" s="6"/>
      <c r="AD5669" s="6"/>
      <c r="AE5669" s="6"/>
      <c r="AF5669" s="6"/>
      <c r="AG5669" s="6"/>
      <c r="AH5669" s="6"/>
      <c r="AI5669" s="6"/>
      <c r="AJ5669" s="6"/>
    </row>
    <row r="5670" spans="2:36" s="1" customFormat="1" ht="12.75">
      <c r="B5670" s="12"/>
      <c r="C5670" s="9"/>
      <c r="D5670" s="9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 s="6"/>
      <c r="X5670" s="6"/>
      <c r="Y5670" s="6"/>
      <c r="Z5670" s="6"/>
      <c r="AA5670" s="6"/>
      <c r="AB5670" s="6"/>
      <c r="AC5670" s="6"/>
      <c r="AD5670" s="6"/>
      <c r="AE5670" s="6"/>
      <c r="AF5670" s="6"/>
      <c r="AG5670" s="6"/>
      <c r="AH5670" s="6"/>
      <c r="AI5670" s="6"/>
      <c r="AJ5670" s="6"/>
    </row>
    <row r="5671" spans="2:36" s="1" customFormat="1" ht="12.75">
      <c r="B5671" s="12"/>
      <c r="C5671" s="9"/>
      <c r="D5671" s="9"/>
      <c r="E5671" s="6"/>
      <c r="F5671" s="6"/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 s="6"/>
      <c r="X5671" s="6"/>
      <c r="Y5671" s="6"/>
      <c r="Z5671" s="6"/>
      <c r="AA5671" s="6"/>
      <c r="AB5671" s="6"/>
      <c r="AC5671" s="6"/>
      <c r="AD5671" s="6"/>
      <c r="AE5671" s="6"/>
      <c r="AF5671" s="6"/>
      <c r="AG5671" s="6"/>
      <c r="AH5671" s="6"/>
      <c r="AI5671" s="6"/>
      <c r="AJ5671" s="6"/>
    </row>
    <row r="5672" spans="2:36" s="1" customFormat="1" ht="12.75">
      <c r="B5672" s="12"/>
      <c r="C5672" s="9"/>
      <c r="D5672" s="9"/>
      <c r="E5672" s="6"/>
      <c r="F5672" s="6"/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 s="6"/>
      <c r="X5672" s="6"/>
      <c r="Y5672" s="6"/>
      <c r="Z5672" s="6"/>
      <c r="AA5672" s="6"/>
      <c r="AB5672" s="6"/>
      <c r="AC5672" s="6"/>
      <c r="AD5672" s="6"/>
      <c r="AE5672" s="6"/>
      <c r="AF5672" s="6"/>
      <c r="AG5672" s="6"/>
      <c r="AH5672" s="6"/>
      <c r="AI5672" s="6"/>
      <c r="AJ5672" s="6"/>
    </row>
    <row r="5673" spans="2:36" s="1" customFormat="1" ht="12.75">
      <c r="B5673" s="12"/>
      <c r="C5673" s="9"/>
      <c r="D5673" s="9"/>
      <c r="E5673" s="6"/>
      <c r="F5673" s="6"/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  <c r="T5673" s="6"/>
      <c r="U5673" s="6"/>
      <c r="V5673" s="6"/>
      <c r="W5673" s="6"/>
      <c r="X5673" s="6"/>
      <c r="Y5673" s="6"/>
      <c r="Z5673" s="6"/>
      <c r="AA5673" s="6"/>
      <c r="AB5673" s="6"/>
      <c r="AC5673" s="6"/>
      <c r="AD5673" s="6"/>
      <c r="AE5673" s="6"/>
      <c r="AF5673" s="6"/>
      <c r="AG5673" s="6"/>
      <c r="AH5673" s="6"/>
      <c r="AI5673" s="6"/>
      <c r="AJ5673" s="6"/>
    </row>
    <row r="5674" spans="2:36" s="1" customFormat="1" ht="12.75">
      <c r="B5674" s="12"/>
      <c r="C5674" s="9"/>
      <c r="D5674" s="9"/>
      <c r="E5674" s="6"/>
      <c r="F5674" s="6"/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 s="6"/>
      <c r="X5674" s="6"/>
      <c r="Y5674" s="6"/>
      <c r="Z5674" s="6"/>
      <c r="AA5674" s="6"/>
      <c r="AB5674" s="6"/>
      <c r="AC5674" s="6"/>
      <c r="AD5674" s="6"/>
      <c r="AE5674" s="6"/>
      <c r="AF5674" s="6"/>
      <c r="AG5674" s="6"/>
      <c r="AH5674" s="6"/>
      <c r="AI5674" s="6"/>
      <c r="AJ5674" s="6"/>
    </row>
    <row r="5675" spans="2:36" s="1" customFormat="1" ht="12.75">
      <c r="B5675" s="12"/>
      <c r="C5675" s="9"/>
      <c r="D5675" s="9"/>
      <c r="E5675" s="6"/>
      <c r="F5675" s="6"/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 s="6"/>
      <c r="X5675" s="6"/>
      <c r="Y5675" s="6"/>
      <c r="Z5675" s="6"/>
      <c r="AA5675" s="6"/>
      <c r="AB5675" s="6"/>
      <c r="AC5675" s="6"/>
      <c r="AD5675" s="6"/>
      <c r="AE5675" s="6"/>
      <c r="AF5675" s="6"/>
      <c r="AG5675" s="6"/>
      <c r="AH5675" s="6"/>
      <c r="AI5675" s="6"/>
      <c r="AJ5675" s="6"/>
    </row>
    <row r="5676" spans="2:36" s="1" customFormat="1" ht="12.75">
      <c r="B5676" s="12"/>
      <c r="C5676" s="9"/>
      <c r="D5676" s="9"/>
      <c r="E5676" s="6"/>
      <c r="F5676" s="6"/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 s="6"/>
      <c r="X5676" s="6"/>
      <c r="Y5676" s="6"/>
      <c r="Z5676" s="6"/>
      <c r="AA5676" s="6"/>
      <c r="AB5676" s="6"/>
      <c r="AC5676" s="6"/>
      <c r="AD5676" s="6"/>
      <c r="AE5676" s="6"/>
      <c r="AF5676" s="6"/>
      <c r="AG5676" s="6"/>
      <c r="AH5676" s="6"/>
      <c r="AI5676" s="6"/>
      <c r="AJ5676" s="6"/>
    </row>
    <row r="5677" spans="2:36" s="1" customFormat="1" ht="12.75">
      <c r="B5677" s="12"/>
      <c r="C5677" s="9"/>
      <c r="D5677" s="9"/>
      <c r="E5677" s="6"/>
      <c r="F5677" s="6"/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6"/>
      <c r="V5677" s="6"/>
      <c r="W5677" s="6"/>
      <c r="X5677" s="6"/>
      <c r="Y5677" s="6"/>
      <c r="Z5677" s="6"/>
      <c r="AA5677" s="6"/>
      <c r="AB5677" s="6"/>
      <c r="AC5677" s="6"/>
      <c r="AD5677" s="6"/>
      <c r="AE5677" s="6"/>
      <c r="AF5677" s="6"/>
      <c r="AG5677" s="6"/>
      <c r="AH5677" s="6"/>
      <c r="AI5677" s="6"/>
      <c r="AJ5677" s="6"/>
    </row>
    <row r="5678" spans="2:36" s="1" customFormat="1" ht="12.75">
      <c r="B5678" s="12"/>
      <c r="C5678" s="9"/>
      <c r="D5678" s="9"/>
      <c r="E5678" s="6"/>
      <c r="F5678" s="6"/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6"/>
      <c r="V5678" s="6"/>
      <c r="W5678" s="6"/>
      <c r="X5678" s="6"/>
      <c r="Y5678" s="6"/>
      <c r="Z5678" s="6"/>
      <c r="AA5678" s="6"/>
      <c r="AB5678" s="6"/>
      <c r="AC5678" s="6"/>
      <c r="AD5678" s="6"/>
      <c r="AE5678" s="6"/>
      <c r="AF5678" s="6"/>
      <c r="AG5678" s="6"/>
      <c r="AH5678" s="6"/>
      <c r="AI5678" s="6"/>
      <c r="AJ5678" s="6"/>
    </row>
    <row r="5679" spans="2:36" s="1" customFormat="1" ht="12.75">
      <c r="B5679" s="12"/>
      <c r="C5679" s="9"/>
      <c r="D5679" s="9"/>
      <c r="E5679" s="6"/>
      <c r="F5679" s="6"/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 s="6"/>
      <c r="X5679" s="6"/>
      <c r="Y5679" s="6"/>
      <c r="Z5679" s="6"/>
      <c r="AA5679" s="6"/>
      <c r="AB5679" s="6"/>
      <c r="AC5679" s="6"/>
      <c r="AD5679" s="6"/>
      <c r="AE5679" s="6"/>
      <c r="AF5679" s="6"/>
      <c r="AG5679" s="6"/>
      <c r="AH5679" s="6"/>
      <c r="AI5679" s="6"/>
      <c r="AJ5679" s="6"/>
    </row>
    <row r="5680" spans="2:36" s="1" customFormat="1" ht="12.75">
      <c r="B5680" s="12"/>
      <c r="C5680" s="9"/>
      <c r="D5680" s="9"/>
      <c r="E5680" s="6"/>
      <c r="F5680" s="6"/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 s="6"/>
      <c r="X5680" s="6"/>
      <c r="Y5680" s="6"/>
      <c r="Z5680" s="6"/>
      <c r="AA5680" s="6"/>
      <c r="AB5680" s="6"/>
      <c r="AC5680" s="6"/>
      <c r="AD5680" s="6"/>
      <c r="AE5680" s="6"/>
      <c r="AF5680" s="6"/>
      <c r="AG5680" s="6"/>
      <c r="AH5680" s="6"/>
      <c r="AI5680" s="6"/>
      <c r="AJ5680" s="6"/>
    </row>
    <row r="5681" spans="2:36" s="1" customFormat="1" ht="12.75">
      <c r="B5681" s="12"/>
      <c r="C5681" s="9"/>
      <c r="D5681" s="9"/>
      <c r="E5681" s="6"/>
      <c r="F5681" s="6"/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 s="6"/>
      <c r="X5681" s="6"/>
      <c r="Y5681" s="6"/>
      <c r="Z5681" s="6"/>
      <c r="AA5681" s="6"/>
      <c r="AB5681" s="6"/>
      <c r="AC5681" s="6"/>
      <c r="AD5681" s="6"/>
      <c r="AE5681" s="6"/>
      <c r="AF5681" s="6"/>
      <c r="AG5681" s="6"/>
      <c r="AH5681" s="6"/>
      <c r="AI5681" s="6"/>
      <c r="AJ5681" s="6"/>
    </row>
    <row r="5682" spans="2:36" s="1" customFormat="1" ht="12.75">
      <c r="B5682" s="12"/>
      <c r="C5682" s="9"/>
      <c r="D5682" s="9"/>
      <c r="E5682" s="6"/>
      <c r="F5682" s="6"/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6"/>
      <c r="V5682" s="6"/>
      <c r="W5682" s="6"/>
      <c r="X5682" s="6"/>
      <c r="Y5682" s="6"/>
      <c r="Z5682" s="6"/>
      <c r="AA5682" s="6"/>
      <c r="AB5682" s="6"/>
      <c r="AC5682" s="6"/>
      <c r="AD5682" s="6"/>
      <c r="AE5682" s="6"/>
      <c r="AF5682" s="6"/>
      <c r="AG5682" s="6"/>
      <c r="AH5682" s="6"/>
      <c r="AI5682" s="6"/>
      <c r="AJ5682" s="6"/>
    </row>
    <row r="5683" spans="2:36" s="1" customFormat="1" ht="12.75">
      <c r="B5683" s="12"/>
      <c r="C5683" s="9"/>
      <c r="D5683" s="9"/>
      <c r="E5683" s="6"/>
      <c r="F5683" s="6"/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6"/>
      <c r="V5683" s="6"/>
      <c r="W5683" s="6"/>
      <c r="X5683" s="6"/>
      <c r="Y5683" s="6"/>
      <c r="Z5683" s="6"/>
      <c r="AA5683" s="6"/>
      <c r="AB5683" s="6"/>
      <c r="AC5683" s="6"/>
      <c r="AD5683" s="6"/>
      <c r="AE5683" s="6"/>
      <c r="AF5683" s="6"/>
      <c r="AG5683" s="6"/>
      <c r="AH5683" s="6"/>
      <c r="AI5683" s="6"/>
      <c r="AJ5683" s="6"/>
    </row>
    <row r="5684" spans="2:36" s="1" customFormat="1" ht="12.75">
      <c r="B5684" s="12"/>
      <c r="C5684" s="9"/>
      <c r="D5684" s="9"/>
      <c r="E5684" s="6"/>
      <c r="F5684" s="6"/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 s="6"/>
      <c r="X5684" s="6"/>
      <c r="Y5684" s="6"/>
      <c r="Z5684" s="6"/>
      <c r="AA5684" s="6"/>
      <c r="AB5684" s="6"/>
      <c r="AC5684" s="6"/>
      <c r="AD5684" s="6"/>
      <c r="AE5684" s="6"/>
      <c r="AF5684" s="6"/>
      <c r="AG5684" s="6"/>
      <c r="AH5684" s="6"/>
      <c r="AI5684" s="6"/>
      <c r="AJ5684" s="6"/>
    </row>
    <row r="5685" spans="2:36" s="1" customFormat="1" ht="12.75">
      <c r="B5685" s="12"/>
      <c r="C5685" s="9"/>
      <c r="D5685" s="9"/>
      <c r="E5685" s="6"/>
      <c r="F5685" s="6"/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6"/>
      <c r="V5685" s="6"/>
      <c r="W5685" s="6"/>
      <c r="X5685" s="6"/>
      <c r="Y5685" s="6"/>
      <c r="Z5685" s="6"/>
      <c r="AA5685" s="6"/>
      <c r="AB5685" s="6"/>
      <c r="AC5685" s="6"/>
      <c r="AD5685" s="6"/>
      <c r="AE5685" s="6"/>
      <c r="AF5685" s="6"/>
      <c r="AG5685" s="6"/>
      <c r="AH5685" s="6"/>
      <c r="AI5685" s="6"/>
      <c r="AJ5685" s="6"/>
    </row>
    <row r="5686" spans="2:36" s="1" customFormat="1" ht="12.75">
      <c r="B5686" s="12"/>
      <c r="C5686" s="9"/>
      <c r="D5686" s="9"/>
      <c r="E5686" s="6"/>
      <c r="F5686" s="6"/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 s="6"/>
      <c r="X5686" s="6"/>
      <c r="Y5686" s="6"/>
      <c r="Z5686" s="6"/>
      <c r="AA5686" s="6"/>
      <c r="AB5686" s="6"/>
      <c r="AC5686" s="6"/>
      <c r="AD5686" s="6"/>
      <c r="AE5686" s="6"/>
      <c r="AF5686" s="6"/>
      <c r="AG5686" s="6"/>
      <c r="AH5686" s="6"/>
      <c r="AI5686" s="6"/>
      <c r="AJ5686" s="6"/>
    </row>
    <row r="5687" spans="2:36" s="1" customFormat="1" ht="12.75">
      <c r="B5687" s="12"/>
      <c r="C5687" s="9"/>
      <c r="D5687" s="9"/>
      <c r="E5687" s="6"/>
      <c r="F5687" s="6"/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 s="6"/>
      <c r="X5687" s="6"/>
      <c r="Y5687" s="6"/>
      <c r="Z5687" s="6"/>
      <c r="AA5687" s="6"/>
      <c r="AB5687" s="6"/>
      <c r="AC5687" s="6"/>
      <c r="AD5687" s="6"/>
      <c r="AE5687" s="6"/>
      <c r="AF5687" s="6"/>
      <c r="AG5687" s="6"/>
      <c r="AH5687" s="6"/>
      <c r="AI5687" s="6"/>
      <c r="AJ5687" s="6"/>
    </row>
    <row r="5688" spans="2:36" s="1" customFormat="1" ht="12.75">
      <c r="B5688" s="12"/>
      <c r="C5688" s="9"/>
      <c r="D5688" s="9"/>
      <c r="E5688" s="6"/>
      <c r="F5688" s="6"/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  <c r="T5688" s="6"/>
      <c r="U5688" s="6"/>
      <c r="V5688" s="6"/>
      <c r="W5688" s="6"/>
      <c r="X5688" s="6"/>
      <c r="Y5688" s="6"/>
      <c r="Z5688" s="6"/>
      <c r="AA5688" s="6"/>
      <c r="AB5688" s="6"/>
      <c r="AC5688" s="6"/>
      <c r="AD5688" s="6"/>
      <c r="AE5688" s="6"/>
      <c r="AF5688" s="6"/>
      <c r="AG5688" s="6"/>
      <c r="AH5688" s="6"/>
      <c r="AI5688" s="6"/>
      <c r="AJ5688" s="6"/>
    </row>
    <row r="5689" spans="2:36" s="1" customFormat="1" ht="12.75">
      <c r="B5689" s="12"/>
      <c r="C5689" s="9"/>
      <c r="D5689" s="9"/>
      <c r="E5689" s="6"/>
      <c r="F5689" s="6"/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 s="6"/>
      <c r="X5689" s="6"/>
      <c r="Y5689" s="6"/>
      <c r="Z5689" s="6"/>
      <c r="AA5689" s="6"/>
      <c r="AB5689" s="6"/>
      <c r="AC5689" s="6"/>
      <c r="AD5689" s="6"/>
      <c r="AE5689" s="6"/>
      <c r="AF5689" s="6"/>
      <c r="AG5689" s="6"/>
      <c r="AH5689" s="6"/>
      <c r="AI5689" s="6"/>
      <c r="AJ5689" s="6"/>
    </row>
    <row r="5690" spans="2:36" s="1" customFormat="1" ht="12.75">
      <c r="B5690" s="12"/>
      <c r="C5690" s="9"/>
      <c r="D5690" s="9"/>
      <c r="E5690" s="6"/>
      <c r="F5690" s="6"/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 s="6"/>
      <c r="X5690" s="6"/>
      <c r="Y5690" s="6"/>
      <c r="Z5690" s="6"/>
      <c r="AA5690" s="6"/>
      <c r="AB5690" s="6"/>
      <c r="AC5690" s="6"/>
      <c r="AD5690" s="6"/>
      <c r="AE5690" s="6"/>
      <c r="AF5690" s="6"/>
      <c r="AG5690" s="6"/>
      <c r="AH5690" s="6"/>
      <c r="AI5690" s="6"/>
      <c r="AJ5690" s="6"/>
    </row>
    <row r="5691" spans="2:36" s="1" customFormat="1" ht="12.75">
      <c r="B5691" s="12"/>
      <c r="C5691" s="9"/>
      <c r="D5691" s="9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6"/>
      <c r="V5691" s="6"/>
      <c r="W5691" s="6"/>
      <c r="X5691" s="6"/>
      <c r="Y5691" s="6"/>
      <c r="Z5691" s="6"/>
      <c r="AA5691" s="6"/>
      <c r="AB5691" s="6"/>
      <c r="AC5691" s="6"/>
      <c r="AD5691" s="6"/>
      <c r="AE5691" s="6"/>
      <c r="AF5691" s="6"/>
      <c r="AG5691" s="6"/>
      <c r="AH5691" s="6"/>
      <c r="AI5691" s="6"/>
      <c r="AJ5691" s="6"/>
    </row>
    <row r="5692" spans="2:36" s="1" customFormat="1" ht="12.75">
      <c r="B5692" s="12"/>
      <c r="C5692" s="9"/>
      <c r="D5692" s="9"/>
      <c r="E5692" s="6"/>
      <c r="F5692" s="6"/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 s="6"/>
      <c r="X5692" s="6"/>
      <c r="Y5692" s="6"/>
      <c r="Z5692" s="6"/>
      <c r="AA5692" s="6"/>
      <c r="AB5692" s="6"/>
      <c r="AC5692" s="6"/>
      <c r="AD5692" s="6"/>
      <c r="AE5692" s="6"/>
      <c r="AF5692" s="6"/>
      <c r="AG5692" s="6"/>
      <c r="AH5692" s="6"/>
      <c r="AI5692" s="6"/>
      <c r="AJ5692" s="6"/>
    </row>
    <row r="5693" spans="2:36" s="1" customFormat="1" ht="12.75">
      <c r="B5693" s="12"/>
      <c r="C5693" s="9"/>
      <c r="D5693" s="9"/>
      <c r="E5693" s="6"/>
      <c r="F5693" s="6"/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6"/>
      <c r="V5693" s="6"/>
      <c r="W5693" s="6"/>
      <c r="X5693" s="6"/>
      <c r="Y5693" s="6"/>
      <c r="Z5693" s="6"/>
      <c r="AA5693" s="6"/>
      <c r="AB5693" s="6"/>
      <c r="AC5693" s="6"/>
      <c r="AD5693" s="6"/>
      <c r="AE5693" s="6"/>
      <c r="AF5693" s="6"/>
      <c r="AG5693" s="6"/>
      <c r="AH5693" s="6"/>
      <c r="AI5693" s="6"/>
      <c r="AJ5693" s="6"/>
    </row>
    <row r="5694" spans="2:36" s="1" customFormat="1" ht="12.75">
      <c r="B5694" s="12"/>
      <c r="C5694" s="9"/>
      <c r="D5694" s="9"/>
      <c r="E5694" s="6"/>
      <c r="F5694" s="6"/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 s="6"/>
      <c r="X5694" s="6"/>
      <c r="Y5694" s="6"/>
      <c r="Z5694" s="6"/>
      <c r="AA5694" s="6"/>
      <c r="AB5694" s="6"/>
      <c r="AC5694" s="6"/>
      <c r="AD5694" s="6"/>
      <c r="AE5694" s="6"/>
      <c r="AF5694" s="6"/>
      <c r="AG5694" s="6"/>
      <c r="AH5694" s="6"/>
      <c r="AI5694" s="6"/>
      <c r="AJ5694" s="6"/>
    </row>
    <row r="5695" spans="2:36" s="1" customFormat="1" ht="12.75">
      <c r="B5695" s="12"/>
      <c r="C5695" s="9"/>
      <c r="D5695" s="9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6"/>
      <c r="V5695" s="6"/>
      <c r="W5695" s="6"/>
      <c r="X5695" s="6"/>
      <c r="Y5695" s="6"/>
      <c r="Z5695" s="6"/>
      <c r="AA5695" s="6"/>
      <c r="AB5695" s="6"/>
      <c r="AC5695" s="6"/>
      <c r="AD5695" s="6"/>
      <c r="AE5695" s="6"/>
      <c r="AF5695" s="6"/>
      <c r="AG5695" s="6"/>
      <c r="AH5695" s="6"/>
      <c r="AI5695" s="6"/>
      <c r="AJ5695" s="6"/>
    </row>
    <row r="5696" spans="2:36" s="1" customFormat="1" ht="12.75">
      <c r="B5696" s="12"/>
      <c r="C5696" s="9"/>
      <c r="D5696" s="9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 s="6"/>
      <c r="X5696" s="6"/>
      <c r="Y5696" s="6"/>
      <c r="Z5696" s="6"/>
      <c r="AA5696" s="6"/>
      <c r="AB5696" s="6"/>
      <c r="AC5696" s="6"/>
      <c r="AD5696" s="6"/>
      <c r="AE5696" s="6"/>
      <c r="AF5696" s="6"/>
      <c r="AG5696" s="6"/>
      <c r="AH5696" s="6"/>
      <c r="AI5696" s="6"/>
      <c r="AJ5696" s="6"/>
    </row>
    <row r="5697" spans="2:36" s="1" customFormat="1" ht="12.75">
      <c r="B5697" s="12"/>
      <c r="C5697" s="9"/>
      <c r="D5697" s="9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 s="6"/>
      <c r="X5697" s="6"/>
      <c r="Y5697" s="6"/>
      <c r="Z5697" s="6"/>
      <c r="AA5697" s="6"/>
      <c r="AB5697" s="6"/>
      <c r="AC5697" s="6"/>
      <c r="AD5697" s="6"/>
      <c r="AE5697" s="6"/>
      <c r="AF5697" s="6"/>
      <c r="AG5697" s="6"/>
      <c r="AH5697" s="6"/>
      <c r="AI5697" s="6"/>
      <c r="AJ5697" s="6"/>
    </row>
    <row r="5698" spans="2:36" s="1" customFormat="1" ht="12.75">
      <c r="B5698" s="12"/>
      <c r="C5698" s="9"/>
      <c r="D5698" s="9"/>
      <c r="E5698" s="6"/>
      <c r="F5698" s="6"/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6"/>
      <c r="V5698" s="6"/>
      <c r="W5698" s="6"/>
      <c r="X5698" s="6"/>
      <c r="Y5698" s="6"/>
      <c r="Z5698" s="6"/>
      <c r="AA5698" s="6"/>
      <c r="AB5698" s="6"/>
      <c r="AC5698" s="6"/>
      <c r="AD5698" s="6"/>
      <c r="AE5698" s="6"/>
      <c r="AF5698" s="6"/>
      <c r="AG5698" s="6"/>
      <c r="AH5698" s="6"/>
      <c r="AI5698" s="6"/>
      <c r="AJ5698" s="6"/>
    </row>
    <row r="5699" spans="2:36" s="1" customFormat="1" ht="12.75">
      <c r="B5699" s="12"/>
      <c r="C5699" s="9"/>
      <c r="D5699" s="9"/>
      <c r="E5699" s="6"/>
      <c r="F5699" s="6"/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6"/>
      <c r="V5699" s="6"/>
      <c r="W5699" s="6"/>
      <c r="X5699" s="6"/>
      <c r="Y5699" s="6"/>
      <c r="Z5699" s="6"/>
      <c r="AA5699" s="6"/>
      <c r="AB5699" s="6"/>
      <c r="AC5699" s="6"/>
      <c r="AD5699" s="6"/>
      <c r="AE5699" s="6"/>
      <c r="AF5699" s="6"/>
      <c r="AG5699" s="6"/>
      <c r="AH5699" s="6"/>
      <c r="AI5699" s="6"/>
      <c r="AJ5699" s="6"/>
    </row>
    <row r="5700" spans="2:36" s="1" customFormat="1" ht="12.75">
      <c r="B5700" s="12"/>
      <c r="C5700" s="9"/>
      <c r="D5700" s="9"/>
      <c r="E5700" s="6"/>
      <c r="F5700" s="6"/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 s="6"/>
      <c r="X5700" s="6"/>
      <c r="Y5700" s="6"/>
      <c r="Z5700" s="6"/>
      <c r="AA5700" s="6"/>
      <c r="AB5700" s="6"/>
      <c r="AC5700" s="6"/>
      <c r="AD5700" s="6"/>
      <c r="AE5700" s="6"/>
      <c r="AF5700" s="6"/>
      <c r="AG5700" s="6"/>
      <c r="AH5700" s="6"/>
      <c r="AI5700" s="6"/>
      <c r="AJ5700" s="6"/>
    </row>
    <row r="5701" spans="2:36" s="1" customFormat="1" ht="12.75">
      <c r="B5701" s="12"/>
      <c r="C5701" s="9"/>
      <c r="D5701" s="9"/>
      <c r="E5701" s="6"/>
      <c r="F5701" s="6"/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 s="6"/>
      <c r="X5701" s="6"/>
      <c r="Y5701" s="6"/>
      <c r="Z5701" s="6"/>
      <c r="AA5701" s="6"/>
      <c r="AB5701" s="6"/>
      <c r="AC5701" s="6"/>
      <c r="AD5701" s="6"/>
      <c r="AE5701" s="6"/>
      <c r="AF5701" s="6"/>
      <c r="AG5701" s="6"/>
      <c r="AH5701" s="6"/>
      <c r="AI5701" s="6"/>
      <c r="AJ5701" s="6"/>
    </row>
    <row r="5702" spans="2:36" s="1" customFormat="1" ht="12.75">
      <c r="B5702" s="12"/>
      <c r="C5702" s="9"/>
      <c r="D5702" s="9"/>
      <c r="E5702" s="6"/>
      <c r="F5702" s="6"/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6"/>
      <c r="V5702" s="6"/>
      <c r="W5702" s="6"/>
      <c r="X5702" s="6"/>
      <c r="Y5702" s="6"/>
      <c r="Z5702" s="6"/>
      <c r="AA5702" s="6"/>
      <c r="AB5702" s="6"/>
      <c r="AC5702" s="6"/>
      <c r="AD5702" s="6"/>
      <c r="AE5702" s="6"/>
      <c r="AF5702" s="6"/>
      <c r="AG5702" s="6"/>
      <c r="AH5702" s="6"/>
      <c r="AI5702" s="6"/>
      <c r="AJ5702" s="6"/>
    </row>
    <row r="5703" spans="2:36" s="1" customFormat="1" ht="12.75">
      <c r="B5703" s="12"/>
      <c r="C5703" s="9"/>
      <c r="D5703" s="9"/>
      <c r="E5703" s="6"/>
      <c r="F5703" s="6"/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6"/>
      <c r="V5703" s="6"/>
      <c r="W5703" s="6"/>
      <c r="X5703" s="6"/>
      <c r="Y5703" s="6"/>
      <c r="Z5703" s="6"/>
      <c r="AA5703" s="6"/>
      <c r="AB5703" s="6"/>
      <c r="AC5703" s="6"/>
      <c r="AD5703" s="6"/>
      <c r="AE5703" s="6"/>
      <c r="AF5703" s="6"/>
      <c r="AG5703" s="6"/>
      <c r="AH5703" s="6"/>
      <c r="AI5703" s="6"/>
      <c r="AJ5703" s="6"/>
    </row>
    <row r="5704" spans="2:36" s="1" customFormat="1" ht="12.75">
      <c r="B5704" s="12"/>
      <c r="C5704" s="9"/>
      <c r="D5704" s="9"/>
      <c r="E5704" s="6"/>
      <c r="F5704" s="6"/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 s="6"/>
      <c r="X5704" s="6"/>
      <c r="Y5704" s="6"/>
      <c r="Z5704" s="6"/>
      <c r="AA5704" s="6"/>
      <c r="AB5704" s="6"/>
      <c r="AC5704" s="6"/>
      <c r="AD5704" s="6"/>
      <c r="AE5704" s="6"/>
      <c r="AF5704" s="6"/>
      <c r="AG5704" s="6"/>
      <c r="AH5704" s="6"/>
      <c r="AI5704" s="6"/>
      <c r="AJ5704" s="6"/>
    </row>
    <row r="5705" spans="2:36" s="1" customFormat="1" ht="12.75">
      <c r="B5705" s="12"/>
      <c r="C5705" s="9"/>
      <c r="D5705" s="9"/>
      <c r="E5705" s="6"/>
      <c r="F5705" s="6"/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 s="6"/>
      <c r="X5705" s="6"/>
      <c r="Y5705" s="6"/>
      <c r="Z5705" s="6"/>
      <c r="AA5705" s="6"/>
      <c r="AB5705" s="6"/>
      <c r="AC5705" s="6"/>
      <c r="AD5705" s="6"/>
      <c r="AE5705" s="6"/>
      <c r="AF5705" s="6"/>
      <c r="AG5705" s="6"/>
      <c r="AH5705" s="6"/>
      <c r="AI5705" s="6"/>
      <c r="AJ5705" s="6"/>
    </row>
    <row r="5706" spans="2:36" s="1" customFormat="1" ht="12.75">
      <c r="B5706" s="12"/>
      <c r="C5706" s="9"/>
      <c r="D5706" s="9"/>
      <c r="E5706" s="6"/>
      <c r="F5706" s="6"/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6"/>
      <c r="V5706" s="6"/>
      <c r="W5706" s="6"/>
      <c r="X5706" s="6"/>
      <c r="Y5706" s="6"/>
      <c r="Z5706" s="6"/>
      <c r="AA5706" s="6"/>
      <c r="AB5706" s="6"/>
      <c r="AC5706" s="6"/>
      <c r="AD5706" s="6"/>
      <c r="AE5706" s="6"/>
      <c r="AF5706" s="6"/>
      <c r="AG5706" s="6"/>
      <c r="AH5706" s="6"/>
      <c r="AI5706" s="6"/>
      <c r="AJ5706" s="6"/>
    </row>
    <row r="5707" spans="2:36" s="1" customFormat="1" ht="12.75">
      <c r="B5707" s="12"/>
      <c r="C5707" s="9"/>
      <c r="D5707" s="9"/>
      <c r="E5707" s="6"/>
      <c r="F5707" s="6"/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6"/>
      <c r="V5707" s="6"/>
      <c r="W5707" s="6"/>
      <c r="X5707" s="6"/>
      <c r="Y5707" s="6"/>
      <c r="Z5707" s="6"/>
      <c r="AA5707" s="6"/>
      <c r="AB5707" s="6"/>
      <c r="AC5707" s="6"/>
      <c r="AD5707" s="6"/>
      <c r="AE5707" s="6"/>
      <c r="AF5707" s="6"/>
      <c r="AG5707" s="6"/>
      <c r="AH5707" s="6"/>
      <c r="AI5707" s="6"/>
      <c r="AJ5707" s="6"/>
    </row>
    <row r="5708" spans="2:36" s="1" customFormat="1" ht="12.75">
      <c r="B5708" s="12"/>
      <c r="C5708" s="9"/>
      <c r="D5708" s="9"/>
      <c r="E5708" s="6"/>
      <c r="F5708" s="6"/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 s="6"/>
      <c r="X5708" s="6"/>
      <c r="Y5708" s="6"/>
      <c r="Z5708" s="6"/>
      <c r="AA5708" s="6"/>
      <c r="AB5708" s="6"/>
      <c r="AC5708" s="6"/>
      <c r="AD5708" s="6"/>
      <c r="AE5708" s="6"/>
      <c r="AF5708" s="6"/>
      <c r="AG5708" s="6"/>
      <c r="AH5708" s="6"/>
      <c r="AI5708" s="6"/>
      <c r="AJ5708" s="6"/>
    </row>
    <row r="5709" spans="2:36" s="1" customFormat="1" ht="12.75">
      <c r="B5709" s="12"/>
      <c r="C5709" s="9"/>
      <c r="D5709" s="9"/>
      <c r="E5709" s="6"/>
      <c r="F5709" s="6"/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 s="6"/>
      <c r="X5709" s="6"/>
      <c r="Y5709" s="6"/>
      <c r="Z5709" s="6"/>
      <c r="AA5709" s="6"/>
      <c r="AB5709" s="6"/>
      <c r="AC5709" s="6"/>
      <c r="AD5709" s="6"/>
      <c r="AE5709" s="6"/>
      <c r="AF5709" s="6"/>
      <c r="AG5709" s="6"/>
      <c r="AH5709" s="6"/>
      <c r="AI5709" s="6"/>
      <c r="AJ5709" s="6"/>
    </row>
    <row r="5710" spans="2:36" s="1" customFormat="1" ht="12.75">
      <c r="B5710" s="12"/>
      <c r="C5710" s="9"/>
      <c r="D5710" s="9"/>
      <c r="E5710" s="6"/>
      <c r="F5710" s="6"/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 s="6"/>
      <c r="X5710" s="6"/>
      <c r="Y5710" s="6"/>
      <c r="Z5710" s="6"/>
      <c r="AA5710" s="6"/>
      <c r="AB5710" s="6"/>
      <c r="AC5710" s="6"/>
      <c r="AD5710" s="6"/>
      <c r="AE5710" s="6"/>
      <c r="AF5710" s="6"/>
      <c r="AG5710" s="6"/>
      <c r="AH5710" s="6"/>
      <c r="AI5710" s="6"/>
      <c r="AJ5710" s="6"/>
    </row>
    <row r="5711" spans="2:36" s="1" customFormat="1" ht="12.75">
      <c r="B5711" s="12"/>
      <c r="C5711" s="9"/>
      <c r="D5711" s="9"/>
      <c r="E5711" s="6"/>
      <c r="F5711" s="6"/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6"/>
      <c r="V5711" s="6"/>
      <c r="W5711" s="6"/>
      <c r="X5711" s="6"/>
      <c r="Y5711" s="6"/>
      <c r="Z5711" s="6"/>
      <c r="AA5711" s="6"/>
      <c r="AB5711" s="6"/>
      <c r="AC5711" s="6"/>
      <c r="AD5711" s="6"/>
      <c r="AE5711" s="6"/>
      <c r="AF5711" s="6"/>
      <c r="AG5711" s="6"/>
      <c r="AH5711" s="6"/>
      <c r="AI5711" s="6"/>
      <c r="AJ5711" s="6"/>
    </row>
    <row r="5712" spans="2:36" s="1" customFormat="1" ht="12.75">
      <c r="B5712" s="12"/>
      <c r="C5712" s="9"/>
      <c r="D5712" s="9"/>
      <c r="E5712" s="6"/>
      <c r="F5712" s="6"/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6"/>
      <c r="V5712" s="6"/>
      <c r="W5712" s="6"/>
      <c r="X5712" s="6"/>
      <c r="Y5712" s="6"/>
      <c r="Z5712" s="6"/>
      <c r="AA5712" s="6"/>
      <c r="AB5712" s="6"/>
      <c r="AC5712" s="6"/>
      <c r="AD5712" s="6"/>
      <c r="AE5712" s="6"/>
      <c r="AF5712" s="6"/>
      <c r="AG5712" s="6"/>
      <c r="AH5712" s="6"/>
      <c r="AI5712" s="6"/>
      <c r="AJ5712" s="6"/>
    </row>
    <row r="5713" spans="2:36" s="1" customFormat="1" ht="12.75">
      <c r="B5713" s="12"/>
      <c r="C5713" s="9"/>
      <c r="D5713" s="9"/>
      <c r="E5713" s="6"/>
      <c r="F5713" s="6"/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 s="6"/>
      <c r="X5713" s="6"/>
      <c r="Y5713" s="6"/>
      <c r="Z5713" s="6"/>
      <c r="AA5713" s="6"/>
      <c r="AB5713" s="6"/>
      <c r="AC5713" s="6"/>
      <c r="AD5713" s="6"/>
      <c r="AE5713" s="6"/>
      <c r="AF5713" s="6"/>
      <c r="AG5713" s="6"/>
      <c r="AH5713" s="6"/>
      <c r="AI5713" s="6"/>
      <c r="AJ5713" s="6"/>
    </row>
    <row r="5714" spans="2:36" s="1" customFormat="1" ht="12.75">
      <c r="B5714" s="12"/>
      <c r="C5714" s="9"/>
      <c r="D5714" s="9"/>
      <c r="E5714" s="6"/>
      <c r="F5714" s="6"/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6"/>
      <c r="V5714" s="6"/>
      <c r="W5714" s="6"/>
      <c r="X5714" s="6"/>
      <c r="Y5714" s="6"/>
      <c r="Z5714" s="6"/>
      <c r="AA5714" s="6"/>
      <c r="AB5714" s="6"/>
      <c r="AC5714" s="6"/>
      <c r="AD5714" s="6"/>
      <c r="AE5714" s="6"/>
      <c r="AF5714" s="6"/>
      <c r="AG5714" s="6"/>
      <c r="AH5714" s="6"/>
      <c r="AI5714" s="6"/>
      <c r="AJ5714" s="6"/>
    </row>
    <row r="5715" spans="2:36" s="1" customFormat="1" ht="12.75">
      <c r="B5715" s="12"/>
      <c r="C5715" s="9"/>
      <c r="D5715" s="9"/>
      <c r="E5715" s="6"/>
      <c r="F5715" s="6"/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 s="6"/>
      <c r="X5715" s="6"/>
      <c r="Y5715" s="6"/>
      <c r="Z5715" s="6"/>
      <c r="AA5715" s="6"/>
      <c r="AB5715" s="6"/>
      <c r="AC5715" s="6"/>
      <c r="AD5715" s="6"/>
      <c r="AE5715" s="6"/>
      <c r="AF5715" s="6"/>
      <c r="AG5715" s="6"/>
      <c r="AH5715" s="6"/>
      <c r="AI5715" s="6"/>
      <c r="AJ5715" s="6"/>
    </row>
    <row r="5716" spans="2:36" s="1" customFormat="1" ht="12.75">
      <c r="B5716" s="12"/>
      <c r="C5716" s="9"/>
      <c r="D5716" s="9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 s="6"/>
      <c r="X5716" s="6"/>
      <c r="Y5716" s="6"/>
      <c r="Z5716" s="6"/>
      <c r="AA5716" s="6"/>
      <c r="AB5716" s="6"/>
      <c r="AC5716" s="6"/>
      <c r="AD5716" s="6"/>
      <c r="AE5716" s="6"/>
      <c r="AF5716" s="6"/>
      <c r="AG5716" s="6"/>
      <c r="AH5716" s="6"/>
      <c r="AI5716" s="6"/>
      <c r="AJ5716" s="6"/>
    </row>
    <row r="5717" spans="2:36" s="1" customFormat="1" ht="12.75">
      <c r="B5717" s="12"/>
      <c r="C5717" s="9"/>
      <c r="D5717" s="9"/>
      <c r="E5717" s="6"/>
      <c r="F5717" s="6"/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6"/>
      <c r="V5717" s="6"/>
      <c r="W5717" s="6"/>
      <c r="X5717" s="6"/>
      <c r="Y5717" s="6"/>
      <c r="Z5717" s="6"/>
      <c r="AA5717" s="6"/>
      <c r="AB5717" s="6"/>
      <c r="AC5717" s="6"/>
      <c r="AD5717" s="6"/>
      <c r="AE5717" s="6"/>
      <c r="AF5717" s="6"/>
      <c r="AG5717" s="6"/>
      <c r="AH5717" s="6"/>
      <c r="AI5717" s="6"/>
      <c r="AJ5717" s="6"/>
    </row>
    <row r="5718" spans="2:36" s="1" customFormat="1" ht="12.75">
      <c r="B5718" s="12"/>
      <c r="C5718" s="9"/>
      <c r="D5718" s="9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6"/>
      <c r="V5718" s="6"/>
      <c r="W5718" s="6"/>
      <c r="X5718" s="6"/>
      <c r="Y5718" s="6"/>
      <c r="Z5718" s="6"/>
      <c r="AA5718" s="6"/>
      <c r="AB5718" s="6"/>
      <c r="AC5718" s="6"/>
      <c r="AD5718" s="6"/>
      <c r="AE5718" s="6"/>
      <c r="AF5718" s="6"/>
      <c r="AG5718" s="6"/>
      <c r="AH5718" s="6"/>
      <c r="AI5718" s="6"/>
      <c r="AJ5718" s="6"/>
    </row>
    <row r="5719" spans="2:36" s="1" customFormat="1" ht="12.75">
      <c r="B5719" s="12"/>
      <c r="C5719" s="9"/>
      <c r="D5719" s="9"/>
      <c r="E5719" s="6"/>
      <c r="F5719" s="6"/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 s="6"/>
      <c r="X5719" s="6"/>
      <c r="Y5719" s="6"/>
      <c r="Z5719" s="6"/>
      <c r="AA5719" s="6"/>
      <c r="AB5719" s="6"/>
      <c r="AC5719" s="6"/>
      <c r="AD5719" s="6"/>
      <c r="AE5719" s="6"/>
      <c r="AF5719" s="6"/>
      <c r="AG5719" s="6"/>
      <c r="AH5719" s="6"/>
      <c r="AI5719" s="6"/>
      <c r="AJ5719" s="6"/>
    </row>
    <row r="5720" spans="2:36" s="1" customFormat="1" ht="12.75">
      <c r="B5720" s="12"/>
      <c r="C5720" s="9"/>
      <c r="D5720" s="9"/>
      <c r="E5720" s="6"/>
      <c r="F5720" s="6"/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 s="6"/>
      <c r="X5720" s="6"/>
      <c r="Y5720" s="6"/>
      <c r="Z5720" s="6"/>
      <c r="AA5720" s="6"/>
      <c r="AB5720" s="6"/>
      <c r="AC5720" s="6"/>
      <c r="AD5720" s="6"/>
      <c r="AE5720" s="6"/>
      <c r="AF5720" s="6"/>
      <c r="AG5720" s="6"/>
      <c r="AH5720" s="6"/>
      <c r="AI5720" s="6"/>
      <c r="AJ5720" s="6"/>
    </row>
    <row r="5721" spans="2:36" s="1" customFormat="1" ht="12.75">
      <c r="B5721" s="12"/>
      <c r="C5721" s="9"/>
      <c r="D5721" s="9"/>
      <c r="E5721" s="6"/>
      <c r="F5721" s="6"/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6"/>
      <c r="V5721" s="6"/>
      <c r="W5721" s="6"/>
      <c r="X5721" s="6"/>
      <c r="Y5721" s="6"/>
      <c r="Z5721" s="6"/>
      <c r="AA5721" s="6"/>
      <c r="AB5721" s="6"/>
      <c r="AC5721" s="6"/>
      <c r="AD5721" s="6"/>
      <c r="AE5721" s="6"/>
      <c r="AF5721" s="6"/>
      <c r="AG5721" s="6"/>
      <c r="AH5721" s="6"/>
      <c r="AI5721" s="6"/>
      <c r="AJ5721" s="6"/>
    </row>
    <row r="5722" spans="2:36" s="1" customFormat="1" ht="12.75">
      <c r="B5722" s="12"/>
      <c r="C5722" s="9"/>
      <c r="D5722" s="9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6"/>
      <c r="V5722" s="6"/>
      <c r="W5722" s="6"/>
      <c r="X5722" s="6"/>
      <c r="Y5722" s="6"/>
      <c r="Z5722" s="6"/>
      <c r="AA5722" s="6"/>
      <c r="AB5722" s="6"/>
      <c r="AC5722" s="6"/>
      <c r="AD5722" s="6"/>
      <c r="AE5722" s="6"/>
      <c r="AF5722" s="6"/>
      <c r="AG5722" s="6"/>
      <c r="AH5722" s="6"/>
      <c r="AI5722" s="6"/>
      <c r="AJ5722" s="6"/>
    </row>
    <row r="5723" spans="2:36" s="1" customFormat="1" ht="12.75">
      <c r="B5723" s="12"/>
      <c r="C5723" s="9"/>
      <c r="D5723" s="9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 s="6"/>
      <c r="X5723" s="6"/>
      <c r="Y5723" s="6"/>
      <c r="Z5723" s="6"/>
      <c r="AA5723" s="6"/>
      <c r="AB5723" s="6"/>
      <c r="AC5723" s="6"/>
      <c r="AD5723" s="6"/>
      <c r="AE5723" s="6"/>
      <c r="AF5723" s="6"/>
      <c r="AG5723" s="6"/>
      <c r="AH5723" s="6"/>
      <c r="AI5723" s="6"/>
      <c r="AJ5723" s="6"/>
    </row>
    <row r="5724" spans="2:36" s="1" customFormat="1" ht="12.75">
      <c r="B5724" s="12"/>
      <c r="C5724" s="9"/>
      <c r="D5724" s="9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 s="6"/>
      <c r="X5724" s="6"/>
      <c r="Y5724" s="6"/>
      <c r="Z5724" s="6"/>
      <c r="AA5724" s="6"/>
      <c r="AB5724" s="6"/>
      <c r="AC5724" s="6"/>
      <c r="AD5724" s="6"/>
      <c r="AE5724" s="6"/>
      <c r="AF5724" s="6"/>
      <c r="AG5724" s="6"/>
      <c r="AH5724" s="6"/>
      <c r="AI5724" s="6"/>
      <c r="AJ5724" s="6"/>
    </row>
    <row r="5725" spans="2:36" s="1" customFormat="1" ht="12.75">
      <c r="B5725" s="12"/>
      <c r="C5725" s="9"/>
      <c r="D5725" s="9"/>
      <c r="E5725" s="6"/>
      <c r="F5725" s="6"/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 s="6"/>
      <c r="X5725" s="6"/>
      <c r="Y5725" s="6"/>
      <c r="Z5725" s="6"/>
      <c r="AA5725" s="6"/>
      <c r="AB5725" s="6"/>
      <c r="AC5725" s="6"/>
      <c r="AD5725" s="6"/>
      <c r="AE5725" s="6"/>
      <c r="AF5725" s="6"/>
      <c r="AG5725" s="6"/>
      <c r="AH5725" s="6"/>
      <c r="AI5725" s="6"/>
      <c r="AJ5725" s="6"/>
    </row>
    <row r="5726" spans="2:36" s="1" customFormat="1" ht="12.75">
      <c r="B5726" s="12"/>
      <c r="C5726" s="9"/>
      <c r="D5726" s="9"/>
      <c r="E5726" s="6"/>
      <c r="F5726" s="6"/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 s="6"/>
      <c r="X5726" s="6"/>
      <c r="Y5726" s="6"/>
      <c r="Z5726" s="6"/>
      <c r="AA5726" s="6"/>
      <c r="AB5726" s="6"/>
      <c r="AC5726" s="6"/>
      <c r="AD5726" s="6"/>
      <c r="AE5726" s="6"/>
      <c r="AF5726" s="6"/>
      <c r="AG5726" s="6"/>
      <c r="AH5726" s="6"/>
      <c r="AI5726" s="6"/>
      <c r="AJ5726" s="6"/>
    </row>
    <row r="5727" spans="2:36" s="1" customFormat="1" ht="12.75">
      <c r="B5727" s="12"/>
      <c r="C5727" s="9"/>
      <c r="D5727" s="9"/>
      <c r="E5727" s="6"/>
      <c r="F5727" s="6"/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  <c r="T5727" s="6"/>
      <c r="U5727" s="6"/>
      <c r="V5727" s="6"/>
      <c r="W5727" s="6"/>
      <c r="X5727" s="6"/>
      <c r="Y5727" s="6"/>
      <c r="Z5727" s="6"/>
      <c r="AA5727" s="6"/>
      <c r="AB5727" s="6"/>
      <c r="AC5727" s="6"/>
      <c r="AD5727" s="6"/>
      <c r="AE5727" s="6"/>
      <c r="AF5727" s="6"/>
      <c r="AG5727" s="6"/>
      <c r="AH5727" s="6"/>
      <c r="AI5727" s="6"/>
      <c r="AJ5727" s="6"/>
    </row>
    <row r="5728" spans="2:36" s="1" customFormat="1" ht="12.75">
      <c r="B5728" s="12"/>
      <c r="C5728" s="9"/>
      <c r="D5728" s="9"/>
      <c r="E5728" s="6"/>
      <c r="F5728" s="6"/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  <c r="T5728" s="6"/>
      <c r="U5728" s="6"/>
      <c r="V5728" s="6"/>
      <c r="W5728" s="6"/>
      <c r="X5728" s="6"/>
      <c r="Y5728" s="6"/>
      <c r="Z5728" s="6"/>
      <c r="AA5728" s="6"/>
      <c r="AB5728" s="6"/>
      <c r="AC5728" s="6"/>
      <c r="AD5728" s="6"/>
      <c r="AE5728" s="6"/>
      <c r="AF5728" s="6"/>
      <c r="AG5728" s="6"/>
      <c r="AH5728" s="6"/>
      <c r="AI5728" s="6"/>
      <c r="AJ5728" s="6"/>
    </row>
    <row r="5729" spans="2:36" s="1" customFormat="1" ht="12.75">
      <c r="B5729" s="12"/>
      <c r="C5729" s="9"/>
      <c r="D5729" s="9"/>
      <c r="E5729" s="6"/>
      <c r="F5729" s="6"/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 s="6"/>
      <c r="X5729" s="6"/>
      <c r="Y5729" s="6"/>
      <c r="Z5729" s="6"/>
      <c r="AA5729" s="6"/>
      <c r="AB5729" s="6"/>
      <c r="AC5729" s="6"/>
      <c r="AD5729" s="6"/>
      <c r="AE5729" s="6"/>
      <c r="AF5729" s="6"/>
      <c r="AG5729" s="6"/>
      <c r="AH5729" s="6"/>
      <c r="AI5729" s="6"/>
      <c r="AJ5729" s="6"/>
    </row>
    <row r="5730" spans="2:36" s="1" customFormat="1" ht="12.75">
      <c r="B5730" s="12"/>
      <c r="C5730" s="9"/>
      <c r="D5730" s="9"/>
      <c r="E5730" s="6"/>
      <c r="F5730" s="6"/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 s="6"/>
      <c r="X5730" s="6"/>
      <c r="Y5730" s="6"/>
      <c r="Z5730" s="6"/>
      <c r="AA5730" s="6"/>
      <c r="AB5730" s="6"/>
      <c r="AC5730" s="6"/>
      <c r="AD5730" s="6"/>
      <c r="AE5730" s="6"/>
      <c r="AF5730" s="6"/>
      <c r="AG5730" s="6"/>
      <c r="AH5730" s="6"/>
      <c r="AI5730" s="6"/>
      <c r="AJ5730" s="6"/>
    </row>
    <row r="5731" spans="2:36" s="1" customFormat="1" ht="12.75">
      <c r="B5731" s="12"/>
      <c r="C5731" s="9"/>
      <c r="D5731" s="9"/>
      <c r="E5731" s="6"/>
      <c r="F5731" s="6"/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  <c r="T5731" s="6"/>
      <c r="U5731" s="6"/>
      <c r="V5731" s="6"/>
      <c r="W5731" s="6"/>
      <c r="X5731" s="6"/>
      <c r="Y5731" s="6"/>
      <c r="Z5731" s="6"/>
      <c r="AA5731" s="6"/>
      <c r="AB5731" s="6"/>
      <c r="AC5731" s="6"/>
      <c r="AD5731" s="6"/>
      <c r="AE5731" s="6"/>
      <c r="AF5731" s="6"/>
      <c r="AG5731" s="6"/>
      <c r="AH5731" s="6"/>
      <c r="AI5731" s="6"/>
      <c r="AJ5731" s="6"/>
    </row>
    <row r="5732" spans="2:36" s="1" customFormat="1" ht="12.75">
      <c r="B5732" s="12"/>
      <c r="C5732" s="9"/>
      <c r="D5732" s="9"/>
      <c r="E5732" s="6"/>
      <c r="F5732" s="6"/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6"/>
      <c r="V5732" s="6"/>
      <c r="W5732" s="6"/>
      <c r="X5732" s="6"/>
      <c r="Y5732" s="6"/>
      <c r="Z5732" s="6"/>
      <c r="AA5732" s="6"/>
      <c r="AB5732" s="6"/>
      <c r="AC5732" s="6"/>
      <c r="AD5732" s="6"/>
      <c r="AE5732" s="6"/>
      <c r="AF5732" s="6"/>
      <c r="AG5732" s="6"/>
      <c r="AH5732" s="6"/>
      <c r="AI5732" s="6"/>
      <c r="AJ5732" s="6"/>
    </row>
    <row r="5733" spans="2:36" s="1" customFormat="1" ht="12.75">
      <c r="B5733" s="12"/>
      <c r="C5733" s="9"/>
      <c r="D5733" s="9"/>
      <c r="E5733" s="6"/>
      <c r="F5733" s="6"/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 s="6"/>
      <c r="X5733" s="6"/>
      <c r="Y5733" s="6"/>
      <c r="Z5733" s="6"/>
      <c r="AA5733" s="6"/>
      <c r="AB5733" s="6"/>
      <c r="AC5733" s="6"/>
      <c r="AD5733" s="6"/>
      <c r="AE5733" s="6"/>
      <c r="AF5733" s="6"/>
      <c r="AG5733" s="6"/>
      <c r="AH5733" s="6"/>
      <c r="AI5733" s="6"/>
      <c r="AJ5733" s="6"/>
    </row>
    <row r="5734" spans="2:36" s="1" customFormat="1" ht="12.75">
      <c r="B5734" s="12"/>
      <c r="C5734" s="9"/>
      <c r="D5734" s="9"/>
      <c r="E5734" s="6"/>
      <c r="F5734" s="6"/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6"/>
      <c r="V5734" s="6"/>
      <c r="W5734" s="6"/>
      <c r="X5734" s="6"/>
      <c r="Y5734" s="6"/>
      <c r="Z5734" s="6"/>
      <c r="AA5734" s="6"/>
      <c r="AB5734" s="6"/>
      <c r="AC5734" s="6"/>
      <c r="AD5734" s="6"/>
      <c r="AE5734" s="6"/>
      <c r="AF5734" s="6"/>
      <c r="AG5734" s="6"/>
      <c r="AH5734" s="6"/>
      <c r="AI5734" s="6"/>
      <c r="AJ5734" s="6"/>
    </row>
    <row r="5735" spans="2:36" s="1" customFormat="1" ht="12.75">
      <c r="B5735" s="12"/>
      <c r="C5735" s="9"/>
      <c r="D5735" s="9"/>
      <c r="E5735" s="6"/>
      <c r="F5735" s="6"/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6"/>
      <c r="V5735" s="6"/>
      <c r="W5735" s="6"/>
      <c r="X5735" s="6"/>
      <c r="Y5735" s="6"/>
      <c r="Z5735" s="6"/>
      <c r="AA5735" s="6"/>
      <c r="AB5735" s="6"/>
      <c r="AC5735" s="6"/>
      <c r="AD5735" s="6"/>
      <c r="AE5735" s="6"/>
      <c r="AF5735" s="6"/>
      <c r="AG5735" s="6"/>
      <c r="AH5735" s="6"/>
      <c r="AI5735" s="6"/>
      <c r="AJ5735" s="6"/>
    </row>
    <row r="5736" spans="2:36" s="1" customFormat="1" ht="12.75">
      <c r="B5736" s="12"/>
      <c r="C5736" s="9"/>
      <c r="D5736" s="9"/>
      <c r="E5736" s="6"/>
      <c r="F5736" s="6"/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 s="6"/>
      <c r="X5736" s="6"/>
      <c r="Y5736" s="6"/>
      <c r="Z5736" s="6"/>
      <c r="AA5736" s="6"/>
      <c r="AB5736" s="6"/>
      <c r="AC5736" s="6"/>
      <c r="AD5736" s="6"/>
      <c r="AE5736" s="6"/>
      <c r="AF5736" s="6"/>
      <c r="AG5736" s="6"/>
      <c r="AH5736" s="6"/>
      <c r="AI5736" s="6"/>
      <c r="AJ5736" s="6"/>
    </row>
    <row r="5737" spans="2:36" s="1" customFormat="1" ht="12.75">
      <c r="B5737" s="12"/>
      <c r="C5737" s="9"/>
      <c r="D5737" s="9"/>
      <c r="E5737" s="6"/>
      <c r="F5737" s="6"/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6"/>
      <c r="V5737" s="6"/>
      <c r="W5737" s="6"/>
      <c r="X5737" s="6"/>
      <c r="Y5737" s="6"/>
      <c r="Z5737" s="6"/>
      <c r="AA5737" s="6"/>
      <c r="AB5737" s="6"/>
      <c r="AC5737" s="6"/>
      <c r="AD5737" s="6"/>
      <c r="AE5737" s="6"/>
      <c r="AF5737" s="6"/>
      <c r="AG5737" s="6"/>
      <c r="AH5737" s="6"/>
      <c r="AI5737" s="6"/>
      <c r="AJ5737" s="6"/>
    </row>
    <row r="5738" spans="2:36" s="1" customFormat="1" ht="12.75">
      <c r="B5738" s="12"/>
      <c r="C5738" s="9"/>
      <c r="D5738" s="9"/>
      <c r="E5738" s="6"/>
      <c r="F5738" s="6"/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6"/>
      <c r="V5738" s="6"/>
      <c r="W5738" s="6"/>
      <c r="X5738" s="6"/>
      <c r="Y5738" s="6"/>
      <c r="Z5738" s="6"/>
      <c r="AA5738" s="6"/>
      <c r="AB5738" s="6"/>
      <c r="AC5738" s="6"/>
      <c r="AD5738" s="6"/>
      <c r="AE5738" s="6"/>
      <c r="AF5738" s="6"/>
      <c r="AG5738" s="6"/>
      <c r="AH5738" s="6"/>
      <c r="AI5738" s="6"/>
      <c r="AJ5738" s="6"/>
    </row>
    <row r="5739" spans="2:36" s="1" customFormat="1" ht="12.75">
      <c r="B5739" s="12"/>
      <c r="C5739" s="9"/>
      <c r="D5739" s="9"/>
      <c r="E5739" s="6"/>
      <c r="F5739" s="6"/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 s="6"/>
      <c r="X5739" s="6"/>
      <c r="Y5739" s="6"/>
      <c r="Z5739" s="6"/>
      <c r="AA5739" s="6"/>
      <c r="AB5739" s="6"/>
      <c r="AC5739" s="6"/>
      <c r="AD5739" s="6"/>
      <c r="AE5739" s="6"/>
      <c r="AF5739" s="6"/>
      <c r="AG5739" s="6"/>
      <c r="AH5739" s="6"/>
      <c r="AI5739" s="6"/>
      <c r="AJ5739" s="6"/>
    </row>
    <row r="5740" spans="2:36" s="1" customFormat="1" ht="12.75">
      <c r="B5740" s="12"/>
      <c r="C5740" s="9"/>
      <c r="D5740" s="9"/>
      <c r="E5740" s="6"/>
      <c r="F5740" s="6"/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6"/>
      <c r="V5740" s="6"/>
      <c r="W5740" s="6"/>
      <c r="X5740" s="6"/>
      <c r="Y5740" s="6"/>
      <c r="Z5740" s="6"/>
      <c r="AA5740" s="6"/>
      <c r="AB5740" s="6"/>
      <c r="AC5740" s="6"/>
      <c r="AD5740" s="6"/>
      <c r="AE5740" s="6"/>
      <c r="AF5740" s="6"/>
      <c r="AG5740" s="6"/>
      <c r="AH5740" s="6"/>
      <c r="AI5740" s="6"/>
      <c r="AJ5740" s="6"/>
    </row>
    <row r="5741" spans="2:36" s="1" customFormat="1" ht="12.75">
      <c r="B5741" s="12"/>
      <c r="C5741" s="9"/>
      <c r="D5741" s="9"/>
      <c r="E5741" s="6"/>
      <c r="F5741" s="6"/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6"/>
      <c r="V5741" s="6"/>
      <c r="W5741" s="6"/>
      <c r="X5741" s="6"/>
      <c r="Y5741" s="6"/>
      <c r="Z5741" s="6"/>
      <c r="AA5741" s="6"/>
      <c r="AB5741" s="6"/>
      <c r="AC5741" s="6"/>
      <c r="AD5741" s="6"/>
      <c r="AE5741" s="6"/>
      <c r="AF5741" s="6"/>
      <c r="AG5741" s="6"/>
      <c r="AH5741" s="6"/>
      <c r="AI5741" s="6"/>
      <c r="AJ5741" s="6"/>
    </row>
    <row r="5742" spans="2:36" s="1" customFormat="1" ht="12.75">
      <c r="B5742" s="12"/>
      <c r="C5742" s="9"/>
      <c r="D5742" s="9"/>
      <c r="E5742" s="6"/>
      <c r="F5742" s="6"/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6"/>
      <c r="V5742" s="6"/>
      <c r="W5742" s="6"/>
      <c r="X5742" s="6"/>
      <c r="Y5742" s="6"/>
      <c r="Z5742" s="6"/>
      <c r="AA5742" s="6"/>
      <c r="AB5742" s="6"/>
      <c r="AC5742" s="6"/>
      <c r="AD5742" s="6"/>
      <c r="AE5742" s="6"/>
      <c r="AF5742" s="6"/>
      <c r="AG5742" s="6"/>
      <c r="AH5742" s="6"/>
      <c r="AI5742" s="6"/>
      <c r="AJ5742" s="6"/>
    </row>
    <row r="5743" spans="2:36" s="1" customFormat="1" ht="12.75">
      <c r="B5743" s="12"/>
      <c r="C5743" s="9"/>
      <c r="D5743" s="9"/>
      <c r="E5743" s="6"/>
      <c r="F5743" s="6"/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6"/>
      <c r="V5743" s="6"/>
      <c r="W5743" s="6"/>
      <c r="X5743" s="6"/>
      <c r="Y5743" s="6"/>
      <c r="Z5743" s="6"/>
      <c r="AA5743" s="6"/>
      <c r="AB5743" s="6"/>
      <c r="AC5743" s="6"/>
      <c r="AD5743" s="6"/>
      <c r="AE5743" s="6"/>
      <c r="AF5743" s="6"/>
      <c r="AG5743" s="6"/>
      <c r="AH5743" s="6"/>
      <c r="AI5743" s="6"/>
      <c r="AJ5743" s="6"/>
    </row>
    <row r="5744" spans="2:36" s="1" customFormat="1" ht="12.75">
      <c r="B5744" s="12"/>
      <c r="C5744" s="9"/>
      <c r="D5744" s="9"/>
      <c r="E5744" s="6"/>
      <c r="F5744" s="6"/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 s="6"/>
      <c r="X5744" s="6"/>
      <c r="Y5744" s="6"/>
      <c r="Z5744" s="6"/>
      <c r="AA5744" s="6"/>
      <c r="AB5744" s="6"/>
      <c r="AC5744" s="6"/>
      <c r="AD5744" s="6"/>
      <c r="AE5744" s="6"/>
      <c r="AF5744" s="6"/>
      <c r="AG5744" s="6"/>
      <c r="AH5744" s="6"/>
      <c r="AI5744" s="6"/>
      <c r="AJ5744" s="6"/>
    </row>
    <row r="5745" spans="2:36" s="1" customFormat="1" ht="12.75">
      <c r="B5745" s="12"/>
      <c r="C5745" s="9"/>
      <c r="D5745" s="9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 s="6"/>
      <c r="X5745" s="6"/>
      <c r="Y5745" s="6"/>
      <c r="Z5745" s="6"/>
      <c r="AA5745" s="6"/>
      <c r="AB5745" s="6"/>
      <c r="AC5745" s="6"/>
      <c r="AD5745" s="6"/>
      <c r="AE5745" s="6"/>
      <c r="AF5745" s="6"/>
      <c r="AG5745" s="6"/>
      <c r="AH5745" s="6"/>
      <c r="AI5745" s="6"/>
      <c r="AJ5745" s="6"/>
    </row>
    <row r="5746" spans="2:36" s="1" customFormat="1" ht="12.75">
      <c r="B5746" s="12"/>
      <c r="C5746" s="9"/>
      <c r="D5746" s="9"/>
      <c r="E5746" s="6"/>
      <c r="F5746" s="6"/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 s="6"/>
      <c r="X5746" s="6"/>
      <c r="Y5746" s="6"/>
      <c r="Z5746" s="6"/>
      <c r="AA5746" s="6"/>
      <c r="AB5746" s="6"/>
      <c r="AC5746" s="6"/>
      <c r="AD5746" s="6"/>
      <c r="AE5746" s="6"/>
      <c r="AF5746" s="6"/>
      <c r="AG5746" s="6"/>
      <c r="AH5746" s="6"/>
      <c r="AI5746" s="6"/>
      <c r="AJ5746" s="6"/>
    </row>
    <row r="5747" spans="2:36" s="1" customFormat="1" ht="12.75">
      <c r="B5747" s="12"/>
      <c r="C5747" s="9"/>
      <c r="D5747" s="9"/>
      <c r="E5747" s="6"/>
      <c r="F5747" s="6"/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  <c r="Y5747" s="6"/>
      <c r="Z5747" s="6"/>
      <c r="AA5747" s="6"/>
      <c r="AB5747" s="6"/>
      <c r="AC5747" s="6"/>
      <c r="AD5747" s="6"/>
      <c r="AE5747" s="6"/>
      <c r="AF5747" s="6"/>
      <c r="AG5747" s="6"/>
      <c r="AH5747" s="6"/>
      <c r="AI5747" s="6"/>
      <c r="AJ5747" s="6"/>
    </row>
    <row r="5748" spans="2:36" s="1" customFormat="1" ht="12.75">
      <c r="B5748" s="12"/>
      <c r="C5748" s="9"/>
      <c r="D5748" s="9"/>
      <c r="E5748" s="6"/>
      <c r="F5748" s="6"/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  <c r="Y5748" s="6"/>
      <c r="Z5748" s="6"/>
      <c r="AA5748" s="6"/>
      <c r="AB5748" s="6"/>
      <c r="AC5748" s="6"/>
      <c r="AD5748" s="6"/>
      <c r="AE5748" s="6"/>
      <c r="AF5748" s="6"/>
      <c r="AG5748" s="6"/>
      <c r="AH5748" s="6"/>
      <c r="AI5748" s="6"/>
      <c r="AJ5748" s="6"/>
    </row>
    <row r="5749" spans="2:36" s="1" customFormat="1" ht="12.75">
      <c r="B5749" s="12"/>
      <c r="C5749" s="9"/>
      <c r="D5749" s="9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  <c r="Y5749" s="6"/>
      <c r="Z5749" s="6"/>
      <c r="AA5749" s="6"/>
      <c r="AB5749" s="6"/>
      <c r="AC5749" s="6"/>
      <c r="AD5749" s="6"/>
      <c r="AE5749" s="6"/>
      <c r="AF5749" s="6"/>
      <c r="AG5749" s="6"/>
      <c r="AH5749" s="6"/>
      <c r="AI5749" s="6"/>
      <c r="AJ5749" s="6"/>
    </row>
    <row r="5750" spans="2:36" s="1" customFormat="1" ht="12.75">
      <c r="B5750" s="12"/>
      <c r="C5750" s="9"/>
      <c r="D5750" s="9"/>
      <c r="E5750" s="6"/>
      <c r="F5750" s="6"/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 s="6"/>
      <c r="X5750" s="6"/>
      <c r="Y5750" s="6"/>
      <c r="Z5750" s="6"/>
      <c r="AA5750" s="6"/>
      <c r="AB5750" s="6"/>
      <c r="AC5750" s="6"/>
      <c r="AD5750" s="6"/>
      <c r="AE5750" s="6"/>
      <c r="AF5750" s="6"/>
      <c r="AG5750" s="6"/>
      <c r="AH5750" s="6"/>
      <c r="AI5750" s="6"/>
      <c r="AJ5750" s="6"/>
    </row>
    <row r="5751" spans="2:36" s="1" customFormat="1" ht="12.75">
      <c r="B5751" s="12"/>
      <c r="C5751" s="9"/>
      <c r="D5751" s="9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 s="6"/>
      <c r="X5751" s="6"/>
      <c r="Y5751" s="6"/>
      <c r="Z5751" s="6"/>
      <c r="AA5751" s="6"/>
      <c r="AB5751" s="6"/>
      <c r="AC5751" s="6"/>
      <c r="AD5751" s="6"/>
      <c r="AE5751" s="6"/>
      <c r="AF5751" s="6"/>
      <c r="AG5751" s="6"/>
      <c r="AH5751" s="6"/>
      <c r="AI5751" s="6"/>
      <c r="AJ5751" s="6"/>
    </row>
    <row r="5752" spans="2:36" s="1" customFormat="1" ht="12.75">
      <c r="B5752" s="12"/>
      <c r="C5752" s="9"/>
      <c r="D5752" s="9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 s="6"/>
      <c r="X5752" s="6"/>
      <c r="Y5752" s="6"/>
      <c r="Z5752" s="6"/>
      <c r="AA5752" s="6"/>
      <c r="AB5752" s="6"/>
      <c r="AC5752" s="6"/>
      <c r="AD5752" s="6"/>
      <c r="AE5752" s="6"/>
      <c r="AF5752" s="6"/>
      <c r="AG5752" s="6"/>
      <c r="AH5752" s="6"/>
      <c r="AI5752" s="6"/>
      <c r="AJ5752" s="6"/>
    </row>
    <row r="5753" spans="2:36" s="1" customFormat="1" ht="12.75">
      <c r="B5753" s="12"/>
      <c r="C5753" s="9"/>
      <c r="D5753" s="9"/>
      <c r="E5753" s="6"/>
      <c r="F5753" s="6"/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 s="6"/>
      <c r="X5753" s="6"/>
      <c r="Y5753" s="6"/>
      <c r="Z5753" s="6"/>
      <c r="AA5753" s="6"/>
      <c r="AB5753" s="6"/>
      <c r="AC5753" s="6"/>
      <c r="AD5753" s="6"/>
      <c r="AE5753" s="6"/>
      <c r="AF5753" s="6"/>
      <c r="AG5753" s="6"/>
      <c r="AH5753" s="6"/>
      <c r="AI5753" s="6"/>
      <c r="AJ5753" s="6"/>
    </row>
    <row r="5754" spans="2:36" s="1" customFormat="1" ht="12.75">
      <c r="B5754" s="12"/>
      <c r="C5754" s="9"/>
      <c r="D5754" s="9"/>
      <c r="E5754" s="6"/>
      <c r="F5754" s="6"/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 s="6"/>
      <c r="X5754" s="6"/>
      <c r="Y5754" s="6"/>
      <c r="Z5754" s="6"/>
      <c r="AA5754" s="6"/>
      <c r="AB5754" s="6"/>
      <c r="AC5754" s="6"/>
      <c r="AD5754" s="6"/>
      <c r="AE5754" s="6"/>
      <c r="AF5754" s="6"/>
      <c r="AG5754" s="6"/>
      <c r="AH5754" s="6"/>
      <c r="AI5754" s="6"/>
      <c r="AJ5754" s="6"/>
    </row>
    <row r="5755" spans="2:36" s="1" customFormat="1" ht="12.75">
      <c r="B5755" s="12"/>
      <c r="C5755" s="9"/>
      <c r="D5755" s="9"/>
      <c r="E5755" s="6"/>
      <c r="F5755" s="6"/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  <c r="Y5755" s="6"/>
      <c r="Z5755" s="6"/>
      <c r="AA5755" s="6"/>
      <c r="AB5755" s="6"/>
      <c r="AC5755" s="6"/>
      <c r="AD5755" s="6"/>
      <c r="AE5755" s="6"/>
      <c r="AF5755" s="6"/>
      <c r="AG5755" s="6"/>
      <c r="AH5755" s="6"/>
      <c r="AI5755" s="6"/>
      <c r="AJ5755" s="6"/>
    </row>
    <row r="5756" spans="2:36" s="1" customFormat="1" ht="12.75">
      <c r="B5756" s="12"/>
      <c r="C5756" s="9"/>
      <c r="D5756" s="9"/>
      <c r="E5756" s="6"/>
      <c r="F5756" s="6"/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 s="6"/>
      <c r="X5756" s="6"/>
      <c r="Y5756" s="6"/>
      <c r="Z5756" s="6"/>
      <c r="AA5756" s="6"/>
      <c r="AB5756" s="6"/>
      <c r="AC5756" s="6"/>
      <c r="AD5756" s="6"/>
      <c r="AE5756" s="6"/>
      <c r="AF5756" s="6"/>
      <c r="AG5756" s="6"/>
      <c r="AH5756" s="6"/>
      <c r="AI5756" s="6"/>
      <c r="AJ5756" s="6"/>
    </row>
    <row r="5757" spans="2:36" s="1" customFormat="1" ht="12.75">
      <c r="B5757" s="12"/>
      <c r="C5757" s="9"/>
      <c r="D5757" s="9"/>
      <c r="E5757" s="6"/>
      <c r="F5757" s="6"/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6"/>
      <c r="V5757" s="6"/>
      <c r="W5757" s="6"/>
      <c r="X5757" s="6"/>
      <c r="Y5757" s="6"/>
      <c r="Z5757" s="6"/>
      <c r="AA5757" s="6"/>
      <c r="AB5757" s="6"/>
      <c r="AC5757" s="6"/>
      <c r="AD5757" s="6"/>
      <c r="AE5757" s="6"/>
      <c r="AF5757" s="6"/>
      <c r="AG5757" s="6"/>
      <c r="AH5757" s="6"/>
      <c r="AI5757" s="6"/>
      <c r="AJ5757" s="6"/>
    </row>
    <row r="5758" spans="2:36" s="1" customFormat="1" ht="12.75">
      <c r="B5758" s="12"/>
      <c r="C5758" s="9"/>
      <c r="D5758" s="9"/>
      <c r="E5758" s="6"/>
      <c r="F5758" s="6"/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6"/>
      <c r="V5758" s="6"/>
      <c r="W5758" s="6"/>
      <c r="X5758" s="6"/>
      <c r="Y5758" s="6"/>
      <c r="Z5758" s="6"/>
      <c r="AA5758" s="6"/>
      <c r="AB5758" s="6"/>
      <c r="AC5758" s="6"/>
      <c r="AD5758" s="6"/>
      <c r="AE5758" s="6"/>
      <c r="AF5758" s="6"/>
      <c r="AG5758" s="6"/>
      <c r="AH5758" s="6"/>
      <c r="AI5758" s="6"/>
      <c r="AJ5758" s="6"/>
    </row>
    <row r="5759" spans="2:36" s="1" customFormat="1" ht="12.75">
      <c r="B5759" s="12"/>
      <c r="C5759" s="9"/>
      <c r="D5759" s="9"/>
      <c r="E5759" s="6"/>
      <c r="F5759" s="6"/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 s="6"/>
      <c r="X5759" s="6"/>
      <c r="Y5759" s="6"/>
      <c r="Z5759" s="6"/>
      <c r="AA5759" s="6"/>
      <c r="AB5759" s="6"/>
      <c r="AC5759" s="6"/>
      <c r="AD5759" s="6"/>
      <c r="AE5759" s="6"/>
      <c r="AF5759" s="6"/>
      <c r="AG5759" s="6"/>
      <c r="AH5759" s="6"/>
      <c r="AI5759" s="6"/>
      <c r="AJ5759" s="6"/>
    </row>
    <row r="5760" spans="2:36" s="1" customFormat="1" ht="12.75">
      <c r="B5760" s="12"/>
      <c r="C5760" s="9"/>
      <c r="D5760" s="9"/>
      <c r="E5760" s="6"/>
      <c r="F5760" s="6"/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6"/>
      <c r="V5760" s="6"/>
      <c r="W5760" s="6"/>
      <c r="X5760" s="6"/>
      <c r="Y5760" s="6"/>
      <c r="Z5760" s="6"/>
      <c r="AA5760" s="6"/>
      <c r="AB5760" s="6"/>
      <c r="AC5760" s="6"/>
      <c r="AD5760" s="6"/>
      <c r="AE5760" s="6"/>
      <c r="AF5760" s="6"/>
      <c r="AG5760" s="6"/>
      <c r="AH5760" s="6"/>
      <c r="AI5760" s="6"/>
      <c r="AJ5760" s="6"/>
    </row>
    <row r="5761" spans="2:36" s="1" customFormat="1" ht="12.75">
      <c r="B5761" s="12"/>
      <c r="C5761" s="9"/>
      <c r="D5761" s="9"/>
      <c r="E5761" s="6"/>
      <c r="F5761" s="6"/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 s="6"/>
      <c r="X5761" s="6"/>
      <c r="Y5761" s="6"/>
      <c r="Z5761" s="6"/>
      <c r="AA5761" s="6"/>
      <c r="AB5761" s="6"/>
      <c r="AC5761" s="6"/>
      <c r="AD5761" s="6"/>
      <c r="AE5761" s="6"/>
      <c r="AF5761" s="6"/>
      <c r="AG5761" s="6"/>
      <c r="AH5761" s="6"/>
      <c r="AI5761" s="6"/>
      <c r="AJ5761" s="6"/>
    </row>
    <row r="5762" spans="2:36" s="1" customFormat="1" ht="12.75">
      <c r="B5762" s="12"/>
      <c r="C5762" s="9"/>
      <c r="D5762" s="9"/>
      <c r="E5762" s="6"/>
      <c r="F5762" s="6"/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 s="6"/>
      <c r="X5762" s="6"/>
      <c r="Y5762" s="6"/>
      <c r="Z5762" s="6"/>
      <c r="AA5762" s="6"/>
      <c r="AB5762" s="6"/>
      <c r="AC5762" s="6"/>
      <c r="AD5762" s="6"/>
      <c r="AE5762" s="6"/>
      <c r="AF5762" s="6"/>
      <c r="AG5762" s="6"/>
      <c r="AH5762" s="6"/>
      <c r="AI5762" s="6"/>
      <c r="AJ5762" s="6"/>
    </row>
    <row r="5763" spans="2:36" s="1" customFormat="1" ht="12.75">
      <c r="B5763" s="12"/>
      <c r="C5763" s="9"/>
      <c r="D5763" s="9"/>
      <c r="E5763" s="6"/>
      <c r="F5763" s="6"/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6"/>
      <c r="V5763" s="6"/>
      <c r="W5763" s="6"/>
      <c r="X5763" s="6"/>
      <c r="Y5763" s="6"/>
      <c r="Z5763" s="6"/>
      <c r="AA5763" s="6"/>
      <c r="AB5763" s="6"/>
      <c r="AC5763" s="6"/>
      <c r="AD5763" s="6"/>
      <c r="AE5763" s="6"/>
      <c r="AF5763" s="6"/>
      <c r="AG5763" s="6"/>
      <c r="AH5763" s="6"/>
      <c r="AI5763" s="6"/>
      <c r="AJ5763" s="6"/>
    </row>
    <row r="5764" spans="2:36" s="1" customFormat="1" ht="12.75">
      <c r="B5764" s="12"/>
      <c r="C5764" s="9"/>
      <c r="D5764" s="9"/>
      <c r="E5764" s="6"/>
      <c r="F5764" s="6"/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 s="6"/>
      <c r="X5764" s="6"/>
      <c r="Y5764" s="6"/>
      <c r="Z5764" s="6"/>
      <c r="AA5764" s="6"/>
      <c r="AB5764" s="6"/>
      <c r="AC5764" s="6"/>
      <c r="AD5764" s="6"/>
      <c r="AE5764" s="6"/>
      <c r="AF5764" s="6"/>
      <c r="AG5764" s="6"/>
      <c r="AH5764" s="6"/>
      <c r="AI5764" s="6"/>
      <c r="AJ5764" s="6"/>
    </row>
    <row r="5765" spans="2:36" s="1" customFormat="1" ht="12.75">
      <c r="B5765" s="12"/>
      <c r="C5765" s="9"/>
      <c r="D5765" s="9"/>
      <c r="E5765" s="6"/>
      <c r="F5765" s="6"/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6"/>
      <c r="V5765" s="6"/>
      <c r="W5765" s="6"/>
      <c r="X5765" s="6"/>
      <c r="Y5765" s="6"/>
      <c r="Z5765" s="6"/>
      <c r="AA5765" s="6"/>
      <c r="AB5765" s="6"/>
      <c r="AC5765" s="6"/>
      <c r="AD5765" s="6"/>
      <c r="AE5765" s="6"/>
      <c r="AF5765" s="6"/>
      <c r="AG5765" s="6"/>
      <c r="AH5765" s="6"/>
      <c r="AI5765" s="6"/>
      <c r="AJ5765" s="6"/>
    </row>
    <row r="5766" spans="2:36" s="1" customFormat="1" ht="12.75">
      <c r="B5766" s="12"/>
      <c r="C5766" s="9"/>
      <c r="D5766" s="9"/>
      <c r="E5766" s="6"/>
      <c r="F5766" s="6"/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 s="6"/>
      <c r="X5766" s="6"/>
      <c r="Y5766" s="6"/>
      <c r="Z5766" s="6"/>
      <c r="AA5766" s="6"/>
      <c r="AB5766" s="6"/>
      <c r="AC5766" s="6"/>
      <c r="AD5766" s="6"/>
      <c r="AE5766" s="6"/>
      <c r="AF5766" s="6"/>
      <c r="AG5766" s="6"/>
      <c r="AH5766" s="6"/>
      <c r="AI5766" s="6"/>
      <c r="AJ5766" s="6"/>
    </row>
    <row r="5767" spans="2:36" s="1" customFormat="1" ht="12.75">
      <c r="B5767" s="12"/>
      <c r="C5767" s="9"/>
      <c r="D5767" s="9"/>
      <c r="E5767" s="6"/>
      <c r="F5767" s="6"/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 s="6"/>
      <c r="X5767" s="6"/>
      <c r="Y5767" s="6"/>
      <c r="Z5767" s="6"/>
      <c r="AA5767" s="6"/>
      <c r="AB5767" s="6"/>
      <c r="AC5767" s="6"/>
      <c r="AD5767" s="6"/>
      <c r="AE5767" s="6"/>
      <c r="AF5767" s="6"/>
      <c r="AG5767" s="6"/>
      <c r="AH5767" s="6"/>
      <c r="AI5767" s="6"/>
      <c r="AJ5767" s="6"/>
    </row>
    <row r="5768" spans="2:36" s="1" customFormat="1" ht="12.75">
      <c r="B5768" s="12"/>
      <c r="C5768" s="9"/>
      <c r="D5768" s="9"/>
      <c r="E5768" s="6"/>
      <c r="F5768" s="6"/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  <c r="T5768" s="6"/>
      <c r="U5768" s="6"/>
      <c r="V5768" s="6"/>
      <c r="W5768" s="6"/>
      <c r="X5768" s="6"/>
      <c r="Y5768" s="6"/>
      <c r="Z5768" s="6"/>
      <c r="AA5768" s="6"/>
      <c r="AB5768" s="6"/>
      <c r="AC5768" s="6"/>
      <c r="AD5768" s="6"/>
      <c r="AE5768" s="6"/>
      <c r="AF5768" s="6"/>
      <c r="AG5768" s="6"/>
      <c r="AH5768" s="6"/>
      <c r="AI5768" s="6"/>
      <c r="AJ5768" s="6"/>
    </row>
    <row r="5769" spans="2:36" s="1" customFormat="1" ht="12.75">
      <c r="B5769" s="12"/>
      <c r="C5769" s="9"/>
      <c r="D5769" s="9"/>
      <c r="E5769" s="6"/>
      <c r="F5769" s="6"/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 s="6"/>
      <c r="X5769" s="6"/>
      <c r="Y5769" s="6"/>
      <c r="Z5769" s="6"/>
      <c r="AA5769" s="6"/>
      <c r="AB5769" s="6"/>
      <c r="AC5769" s="6"/>
      <c r="AD5769" s="6"/>
      <c r="AE5769" s="6"/>
      <c r="AF5769" s="6"/>
      <c r="AG5769" s="6"/>
      <c r="AH5769" s="6"/>
      <c r="AI5769" s="6"/>
      <c r="AJ5769" s="6"/>
    </row>
    <row r="5770" spans="2:36" s="1" customFormat="1" ht="12.75">
      <c r="B5770" s="12"/>
      <c r="C5770" s="9"/>
      <c r="D5770" s="9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6"/>
      <c r="V5770" s="6"/>
      <c r="W5770" s="6"/>
      <c r="X5770" s="6"/>
      <c r="Y5770" s="6"/>
      <c r="Z5770" s="6"/>
      <c r="AA5770" s="6"/>
      <c r="AB5770" s="6"/>
      <c r="AC5770" s="6"/>
      <c r="AD5770" s="6"/>
      <c r="AE5770" s="6"/>
      <c r="AF5770" s="6"/>
      <c r="AG5770" s="6"/>
      <c r="AH5770" s="6"/>
      <c r="AI5770" s="6"/>
      <c r="AJ5770" s="6"/>
    </row>
    <row r="5771" spans="2:36" s="1" customFormat="1" ht="12.75">
      <c r="B5771" s="12"/>
      <c r="C5771" s="9"/>
      <c r="D5771" s="9"/>
      <c r="E5771" s="6"/>
      <c r="F5771" s="6"/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  <c r="T5771" s="6"/>
      <c r="U5771" s="6"/>
      <c r="V5771" s="6"/>
      <c r="W5771" s="6"/>
      <c r="X5771" s="6"/>
      <c r="Y5771" s="6"/>
      <c r="Z5771" s="6"/>
      <c r="AA5771" s="6"/>
      <c r="AB5771" s="6"/>
      <c r="AC5771" s="6"/>
      <c r="AD5771" s="6"/>
      <c r="AE5771" s="6"/>
      <c r="AF5771" s="6"/>
      <c r="AG5771" s="6"/>
      <c r="AH5771" s="6"/>
      <c r="AI5771" s="6"/>
      <c r="AJ5771" s="6"/>
    </row>
    <row r="5772" spans="2:36" s="1" customFormat="1" ht="12.75">
      <c r="B5772" s="12"/>
      <c r="C5772" s="9"/>
      <c r="D5772" s="9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6"/>
      <c r="V5772" s="6"/>
      <c r="W5772" s="6"/>
      <c r="X5772" s="6"/>
      <c r="Y5772" s="6"/>
      <c r="Z5772" s="6"/>
      <c r="AA5772" s="6"/>
      <c r="AB5772" s="6"/>
      <c r="AC5772" s="6"/>
      <c r="AD5772" s="6"/>
      <c r="AE5772" s="6"/>
      <c r="AF5772" s="6"/>
      <c r="AG5772" s="6"/>
      <c r="AH5772" s="6"/>
      <c r="AI5772" s="6"/>
      <c r="AJ5772" s="6"/>
    </row>
    <row r="5773" spans="2:36" s="1" customFormat="1" ht="12.75">
      <c r="B5773" s="12"/>
      <c r="C5773" s="9"/>
      <c r="D5773" s="9"/>
      <c r="E5773" s="6"/>
      <c r="F5773" s="6"/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6"/>
      <c r="V5773" s="6"/>
      <c r="W5773" s="6"/>
      <c r="X5773" s="6"/>
      <c r="Y5773" s="6"/>
      <c r="Z5773" s="6"/>
      <c r="AA5773" s="6"/>
      <c r="AB5773" s="6"/>
      <c r="AC5773" s="6"/>
      <c r="AD5773" s="6"/>
      <c r="AE5773" s="6"/>
      <c r="AF5773" s="6"/>
      <c r="AG5773" s="6"/>
      <c r="AH5773" s="6"/>
      <c r="AI5773" s="6"/>
      <c r="AJ5773" s="6"/>
    </row>
    <row r="5774" spans="2:36" s="1" customFormat="1" ht="12.75">
      <c r="B5774" s="12"/>
      <c r="C5774" s="9"/>
      <c r="D5774" s="9"/>
      <c r="E5774" s="6"/>
      <c r="F5774" s="6"/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6"/>
      <c r="V5774" s="6"/>
      <c r="W5774" s="6"/>
      <c r="X5774" s="6"/>
      <c r="Y5774" s="6"/>
      <c r="Z5774" s="6"/>
      <c r="AA5774" s="6"/>
      <c r="AB5774" s="6"/>
      <c r="AC5774" s="6"/>
      <c r="AD5774" s="6"/>
      <c r="AE5774" s="6"/>
      <c r="AF5774" s="6"/>
      <c r="AG5774" s="6"/>
      <c r="AH5774" s="6"/>
      <c r="AI5774" s="6"/>
      <c r="AJ5774" s="6"/>
    </row>
    <row r="5775" spans="2:36" s="1" customFormat="1" ht="12.75">
      <c r="B5775" s="12"/>
      <c r="C5775" s="9"/>
      <c r="D5775" s="9"/>
      <c r="E5775" s="6"/>
      <c r="F5775" s="6"/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6"/>
      <c r="V5775" s="6"/>
      <c r="W5775" s="6"/>
      <c r="X5775" s="6"/>
      <c r="Y5775" s="6"/>
      <c r="Z5775" s="6"/>
      <c r="AA5775" s="6"/>
      <c r="AB5775" s="6"/>
      <c r="AC5775" s="6"/>
      <c r="AD5775" s="6"/>
      <c r="AE5775" s="6"/>
      <c r="AF5775" s="6"/>
      <c r="AG5775" s="6"/>
      <c r="AH5775" s="6"/>
      <c r="AI5775" s="6"/>
      <c r="AJ5775" s="6"/>
    </row>
    <row r="5776" spans="2:36" s="1" customFormat="1" ht="12.75">
      <c r="B5776" s="12"/>
      <c r="C5776" s="9"/>
      <c r="D5776" s="9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  <c r="T5776" s="6"/>
      <c r="U5776" s="6"/>
      <c r="V5776" s="6"/>
      <c r="W5776" s="6"/>
      <c r="X5776" s="6"/>
      <c r="Y5776" s="6"/>
      <c r="Z5776" s="6"/>
      <c r="AA5776" s="6"/>
      <c r="AB5776" s="6"/>
      <c r="AC5776" s="6"/>
      <c r="AD5776" s="6"/>
      <c r="AE5776" s="6"/>
      <c r="AF5776" s="6"/>
      <c r="AG5776" s="6"/>
      <c r="AH5776" s="6"/>
      <c r="AI5776" s="6"/>
      <c r="AJ5776" s="6"/>
    </row>
    <row r="5777" spans="2:36" s="1" customFormat="1" ht="12.75">
      <c r="B5777" s="12"/>
      <c r="C5777" s="9"/>
      <c r="D5777" s="9"/>
      <c r="E5777" s="6"/>
      <c r="F5777" s="6"/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6"/>
      <c r="V5777" s="6"/>
      <c r="W5777" s="6"/>
      <c r="X5777" s="6"/>
      <c r="Y5777" s="6"/>
      <c r="Z5777" s="6"/>
      <c r="AA5777" s="6"/>
      <c r="AB5777" s="6"/>
      <c r="AC5777" s="6"/>
      <c r="AD5777" s="6"/>
      <c r="AE5777" s="6"/>
      <c r="AF5777" s="6"/>
      <c r="AG5777" s="6"/>
      <c r="AH5777" s="6"/>
      <c r="AI5777" s="6"/>
      <c r="AJ5777" s="6"/>
    </row>
    <row r="5778" spans="2:36" s="1" customFormat="1" ht="12.75">
      <c r="B5778" s="12"/>
      <c r="C5778" s="9"/>
      <c r="D5778" s="9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 s="6"/>
      <c r="X5778" s="6"/>
      <c r="Y5778" s="6"/>
      <c r="Z5778" s="6"/>
      <c r="AA5778" s="6"/>
      <c r="AB5778" s="6"/>
      <c r="AC5778" s="6"/>
      <c r="AD5778" s="6"/>
      <c r="AE5778" s="6"/>
      <c r="AF5778" s="6"/>
      <c r="AG5778" s="6"/>
      <c r="AH5778" s="6"/>
      <c r="AI5778" s="6"/>
      <c r="AJ5778" s="6"/>
    </row>
    <row r="5779" spans="2:36" s="1" customFormat="1" ht="12.75">
      <c r="B5779" s="12"/>
      <c r="C5779" s="9"/>
      <c r="D5779" s="9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 s="6"/>
      <c r="X5779" s="6"/>
      <c r="Y5779" s="6"/>
      <c r="Z5779" s="6"/>
      <c r="AA5779" s="6"/>
      <c r="AB5779" s="6"/>
      <c r="AC5779" s="6"/>
      <c r="AD5779" s="6"/>
      <c r="AE5779" s="6"/>
      <c r="AF5779" s="6"/>
      <c r="AG5779" s="6"/>
      <c r="AH5779" s="6"/>
      <c r="AI5779" s="6"/>
      <c r="AJ5779" s="6"/>
    </row>
    <row r="5780" spans="2:36" s="1" customFormat="1" ht="12.75">
      <c r="B5780" s="12"/>
      <c r="C5780" s="9"/>
      <c r="D5780" s="9"/>
      <c r="E5780" s="6"/>
      <c r="F5780" s="6"/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6"/>
      <c r="V5780" s="6"/>
      <c r="W5780" s="6"/>
      <c r="X5780" s="6"/>
      <c r="Y5780" s="6"/>
      <c r="Z5780" s="6"/>
      <c r="AA5780" s="6"/>
      <c r="AB5780" s="6"/>
      <c r="AC5780" s="6"/>
      <c r="AD5780" s="6"/>
      <c r="AE5780" s="6"/>
      <c r="AF5780" s="6"/>
      <c r="AG5780" s="6"/>
      <c r="AH5780" s="6"/>
      <c r="AI5780" s="6"/>
      <c r="AJ5780" s="6"/>
    </row>
    <row r="5781" spans="2:36" s="1" customFormat="1" ht="12.75">
      <c r="B5781" s="12"/>
      <c r="C5781" s="9"/>
      <c r="D5781" s="9"/>
      <c r="E5781" s="6"/>
      <c r="F5781" s="6"/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  <c r="T5781" s="6"/>
      <c r="U5781" s="6"/>
      <c r="V5781" s="6"/>
      <c r="W5781" s="6"/>
      <c r="X5781" s="6"/>
      <c r="Y5781" s="6"/>
      <c r="Z5781" s="6"/>
      <c r="AA5781" s="6"/>
      <c r="AB5781" s="6"/>
      <c r="AC5781" s="6"/>
      <c r="AD5781" s="6"/>
      <c r="AE5781" s="6"/>
      <c r="AF5781" s="6"/>
      <c r="AG5781" s="6"/>
      <c r="AH5781" s="6"/>
      <c r="AI5781" s="6"/>
      <c r="AJ5781" s="6"/>
    </row>
    <row r="5782" spans="2:36" s="1" customFormat="1" ht="12.75">
      <c r="B5782" s="12"/>
      <c r="C5782" s="9"/>
      <c r="D5782" s="9"/>
      <c r="E5782" s="6"/>
      <c r="F5782" s="6"/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6"/>
      <c r="V5782" s="6"/>
      <c r="W5782" s="6"/>
      <c r="X5782" s="6"/>
      <c r="Y5782" s="6"/>
      <c r="Z5782" s="6"/>
      <c r="AA5782" s="6"/>
      <c r="AB5782" s="6"/>
      <c r="AC5782" s="6"/>
      <c r="AD5782" s="6"/>
      <c r="AE5782" s="6"/>
      <c r="AF5782" s="6"/>
      <c r="AG5782" s="6"/>
      <c r="AH5782" s="6"/>
      <c r="AI5782" s="6"/>
      <c r="AJ5782" s="6"/>
    </row>
    <row r="5783" spans="2:36" s="1" customFormat="1" ht="12.75">
      <c r="B5783" s="12"/>
      <c r="C5783" s="9"/>
      <c r="D5783" s="9"/>
      <c r="E5783" s="6"/>
      <c r="F5783" s="6"/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6"/>
      <c r="V5783" s="6"/>
      <c r="W5783" s="6"/>
      <c r="X5783" s="6"/>
      <c r="Y5783" s="6"/>
      <c r="Z5783" s="6"/>
      <c r="AA5783" s="6"/>
      <c r="AB5783" s="6"/>
      <c r="AC5783" s="6"/>
      <c r="AD5783" s="6"/>
      <c r="AE5783" s="6"/>
      <c r="AF5783" s="6"/>
      <c r="AG5783" s="6"/>
      <c r="AH5783" s="6"/>
      <c r="AI5783" s="6"/>
      <c r="AJ5783" s="6"/>
    </row>
    <row r="5784" spans="2:36" s="1" customFormat="1" ht="12.75">
      <c r="B5784" s="12"/>
      <c r="C5784" s="9"/>
      <c r="D5784" s="9"/>
      <c r="E5784" s="6"/>
      <c r="F5784" s="6"/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6"/>
      <c r="V5784" s="6"/>
      <c r="W5784" s="6"/>
      <c r="X5784" s="6"/>
      <c r="Y5784" s="6"/>
      <c r="Z5784" s="6"/>
      <c r="AA5784" s="6"/>
      <c r="AB5784" s="6"/>
      <c r="AC5784" s="6"/>
      <c r="AD5784" s="6"/>
      <c r="AE5784" s="6"/>
      <c r="AF5784" s="6"/>
      <c r="AG5784" s="6"/>
      <c r="AH5784" s="6"/>
      <c r="AI5784" s="6"/>
      <c r="AJ5784" s="6"/>
    </row>
    <row r="5785" spans="2:36" s="1" customFormat="1" ht="12.75">
      <c r="B5785" s="12"/>
      <c r="C5785" s="9"/>
      <c r="D5785" s="9"/>
      <c r="E5785" s="6"/>
      <c r="F5785" s="6"/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  <c r="T5785" s="6"/>
      <c r="U5785" s="6"/>
      <c r="V5785" s="6"/>
      <c r="W5785" s="6"/>
      <c r="X5785" s="6"/>
      <c r="Y5785" s="6"/>
      <c r="Z5785" s="6"/>
      <c r="AA5785" s="6"/>
      <c r="AB5785" s="6"/>
      <c r="AC5785" s="6"/>
      <c r="AD5785" s="6"/>
      <c r="AE5785" s="6"/>
      <c r="AF5785" s="6"/>
      <c r="AG5785" s="6"/>
      <c r="AH5785" s="6"/>
      <c r="AI5785" s="6"/>
      <c r="AJ5785" s="6"/>
    </row>
    <row r="5786" spans="2:36" s="1" customFormat="1" ht="12.75">
      <c r="B5786" s="12"/>
      <c r="C5786" s="9"/>
      <c r="D5786" s="9"/>
      <c r="E5786" s="6"/>
      <c r="F5786" s="6"/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6"/>
      <c r="V5786" s="6"/>
      <c r="W5786" s="6"/>
      <c r="X5786" s="6"/>
      <c r="Y5786" s="6"/>
      <c r="Z5786" s="6"/>
      <c r="AA5786" s="6"/>
      <c r="AB5786" s="6"/>
      <c r="AC5786" s="6"/>
      <c r="AD5786" s="6"/>
      <c r="AE5786" s="6"/>
      <c r="AF5786" s="6"/>
      <c r="AG5786" s="6"/>
      <c r="AH5786" s="6"/>
      <c r="AI5786" s="6"/>
      <c r="AJ5786" s="6"/>
    </row>
    <row r="5787" spans="2:36" s="1" customFormat="1" ht="12.75">
      <c r="B5787" s="12"/>
      <c r="C5787" s="9"/>
      <c r="D5787" s="9"/>
      <c r="E5787" s="6"/>
      <c r="F5787" s="6"/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6"/>
      <c r="V5787" s="6"/>
      <c r="W5787" s="6"/>
      <c r="X5787" s="6"/>
      <c r="Y5787" s="6"/>
      <c r="Z5787" s="6"/>
      <c r="AA5787" s="6"/>
      <c r="AB5787" s="6"/>
      <c r="AC5787" s="6"/>
      <c r="AD5787" s="6"/>
      <c r="AE5787" s="6"/>
      <c r="AF5787" s="6"/>
      <c r="AG5787" s="6"/>
      <c r="AH5787" s="6"/>
      <c r="AI5787" s="6"/>
      <c r="AJ5787" s="6"/>
    </row>
    <row r="5788" spans="2:36" s="1" customFormat="1" ht="12.75">
      <c r="B5788" s="12"/>
      <c r="C5788" s="9"/>
      <c r="D5788" s="9"/>
      <c r="E5788" s="6"/>
      <c r="F5788" s="6"/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  <c r="T5788" s="6"/>
      <c r="U5788" s="6"/>
      <c r="V5788" s="6"/>
      <c r="W5788" s="6"/>
      <c r="X5788" s="6"/>
      <c r="Y5788" s="6"/>
      <c r="Z5788" s="6"/>
      <c r="AA5788" s="6"/>
      <c r="AB5788" s="6"/>
      <c r="AC5788" s="6"/>
      <c r="AD5788" s="6"/>
      <c r="AE5788" s="6"/>
      <c r="AF5788" s="6"/>
      <c r="AG5788" s="6"/>
      <c r="AH5788" s="6"/>
      <c r="AI5788" s="6"/>
      <c r="AJ5788" s="6"/>
    </row>
    <row r="5789" spans="2:36" s="1" customFormat="1" ht="12.75">
      <c r="B5789" s="12"/>
      <c r="C5789" s="9"/>
      <c r="D5789" s="9"/>
      <c r="E5789" s="6"/>
      <c r="F5789" s="6"/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6"/>
      <c r="V5789" s="6"/>
      <c r="W5789" s="6"/>
      <c r="X5789" s="6"/>
      <c r="Y5789" s="6"/>
      <c r="Z5789" s="6"/>
      <c r="AA5789" s="6"/>
      <c r="AB5789" s="6"/>
      <c r="AC5789" s="6"/>
      <c r="AD5789" s="6"/>
      <c r="AE5789" s="6"/>
      <c r="AF5789" s="6"/>
      <c r="AG5789" s="6"/>
      <c r="AH5789" s="6"/>
      <c r="AI5789" s="6"/>
      <c r="AJ5789" s="6"/>
    </row>
    <row r="5790" spans="2:36" s="1" customFormat="1" ht="12.75">
      <c r="B5790" s="12"/>
      <c r="C5790" s="9"/>
      <c r="D5790" s="9"/>
      <c r="E5790" s="6"/>
      <c r="F5790" s="6"/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6"/>
      <c r="V5790" s="6"/>
      <c r="W5790" s="6"/>
      <c r="X5790" s="6"/>
      <c r="Y5790" s="6"/>
      <c r="Z5790" s="6"/>
      <c r="AA5790" s="6"/>
      <c r="AB5790" s="6"/>
      <c r="AC5790" s="6"/>
      <c r="AD5790" s="6"/>
      <c r="AE5790" s="6"/>
      <c r="AF5790" s="6"/>
      <c r="AG5790" s="6"/>
      <c r="AH5790" s="6"/>
      <c r="AI5790" s="6"/>
      <c r="AJ5790" s="6"/>
    </row>
    <row r="5791" spans="2:36" s="1" customFormat="1" ht="12.75">
      <c r="B5791" s="12"/>
      <c r="C5791" s="9"/>
      <c r="D5791" s="9"/>
      <c r="E5791" s="6"/>
      <c r="F5791" s="6"/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  <c r="T5791" s="6"/>
      <c r="U5791" s="6"/>
      <c r="V5791" s="6"/>
      <c r="W5791" s="6"/>
      <c r="X5791" s="6"/>
      <c r="Y5791" s="6"/>
      <c r="Z5791" s="6"/>
      <c r="AA5791" s="6"/>
      <c r="AB5791" s="6"/>
      <c r="AC5791" s="6"/>
      <c r="AD5791" s="6"/>
      <c r="AE5791" s="6"/>
      <c r="AF5791" s="6"/>
      <c r="AG5791" s="6"/>
      <c r="AH5791" s="6"/>
      <c r="AI5791" s="6"/>
      <c r="AJ5791" s="6"/>
    </row>
    <row r="5792" spans="2:36" s="1" customFormat="1" ht="12.75">
      <c r="B5792" s="12"/>
      <c r="C5792" s="9"/>
      <c r="D5792" s="9"/>
      <c r="E5792" s="6"/>
      <c r="F5792" s="6"/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6"/>
      <c r="V5792" s="6"/>
      <c r="W5792" s="6"/>
      <c r="X5792" s="6"/>
      <c r="Y5792" s="6"/>
      <c r="Z5792" s="6"/>
      <c r="AA5792" s="6"/>
      <c r="AB5792" s="6"/>
      <c r="AC5792" s="6"/>
      <c r="AD5792" s="6"/>
      <c r="AE5792" s="6"/>
      <c r="AF5792" s="6"/>
      <c r="AG5792" s="6"/>
      <c r="AH5792" s="6"/>
      <c r="AI5792" s="6"/>
      <c r="AJ5792" s="6"/>
    </row>
    <row r="5793" spans="2:36" s="1" customFormat="1" ht="12.75">
      <c r="B5793" s="12"/>
      <c r="C5793" s="9"/>
      <c r="D5793" s="9"/>
      <c r="E5793" s="6"/>
      <c r="F5793" s="6"/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6"/>
      <c r="V5793" s="6"/>
      <c r="W5793" s="6"/>
      <c r="X5793" s="6"/>
      <c r="Y5793" s="6"/>
      <c r="Z5793" s="6"/>
      <c r="AA5793" s="6"/>
      <c r="AB5793" s="6"/>
      <c r="AC5793" s="6"/>
      <c r="AD5793" s="6"/>
      <c r="AE5793" s="6"/>
      <c r="AF5793" s="6"/>
      <c r="AG5793" s="6"/>
      <c r="AH5793" s="6"/>
      <c r="AI5793" s="6"/>
      <c r="AJ5793" s="6"/>
    </row>
    <row r="5794" spans="2:36" s="1" customFormat="1" ht="12.75">
      <c r="B5794" s="12"/>
      <c r="C5794" s="9"/>
      <c r="D5794" s="9"/>
      <c r="E5794" s="6"/>
      <c r="F5794" s="6"/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  <c r="T5794" s="6"/>
      <c r="U5794" s="6"/>
      <c r="V5794" s="6"/>
      <c r="W5794" s="6"/>
      <c r="X5794" s="6"/>
      <c r="Y5794" s="6"/>
      <c r="Z5794" s="6"/>
      <c r="AA5794" s="6"/>
      <c r="AB5794" s="6"/>
      <c r="AC5794" s="6"/>
      <c r="AD5794" s="6"/>
      <c r="AE5794" s="6"/>
      <c r="AF5794" s="6"/>
      <c r="AG5794" s="6"/>
      <c r="AH5794" s="6"/>
      <c r="AI5794" s="6"/>
      <c r="AJ5794" s="6"/>
    </row>
    <row r="5795" spans="2:36" s="1" customFormat="1" ht="12.75">
      <c r="B5795" s="12"/>
      <c r="C5795" s="9"/>
      <c r="D5795" s="9"/>
      <c r="E5795" s="6"/>
      <c r="F5795" s="6"/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6"/>
      <c r="V5795" s="6"/>
      <c r="W5795" s="6"/>
      <c r="X5795" s="6"/>
      <c r="Y5795" s="6"/>
      <c r="Z5795" s="6"/>
      <c r="AA5795" s="6"/>
      <c r="AB5795" s="6"/>
      <c r="AC5795" s="6"/>
      <c r="AD5795" s="6"/>
      <c r="AE5795" s="6"/>
      <c r="AF5795" s="6"/>
      <c r="AG5795" s="6"/>
      <c r="AH5795" s="6"/>
      <c r="AI5795" s="6"/>
      <c r="AJ5795" s="6"/>
    </row>
    <row r="5796" spans="2:36" s="1" customFormat="1" ht="12.75">
      <c r="B5796" s="12"/>
      <c r="C5796" s="9"/>
      <c r="D5796" s="9"/>
      <c r="E5796" s="6"/>
      <c r="F5796" s="6"/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6"/>
      <c r="V5796" s="6"/>
      <c r="W5796" s="6"/>
      <c r="X5796" s="6"/>
      <c r="Y5796" s="6"/>
      <c r="Z5796" s="6"/>
      <c r="AA5796" s="6"/>
      <c r="AB5796" s="6"/>
      <c r="AC5796" s="6"/>
      <c r="AD5796" s="6"/>
      <c r="AE5796" s="6"/>
      <c r="AF5796" s="6"/>
      <c r="AG5796" s="6"/>
      <c r="AH5796" s="6"/>
      <c r="AI5796" s="6"/>
      <c r="AJ5796" s="6"/>
    </row>
    <row r="5797" spans="2:36" s="1" customFormat="1" ht="12.75">
      <c r="B5797" s="12"/>
      <c r="C5797" s="9"/>
      <c r="D5797" s="9"/>
      <c r="E5797" s="6"/>
      <c r="F5797" s="6"/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6"/>
      <c r="V5797" s="6"/>
      <c r="W5797" s="6"/>
      <c r="X5797" s="6"/>
      <c r="Y5797" s="6"/>
      <c r="Z5797" s="6"/>
      <c r="AA5797" s="6"/>
      <c r="AB5797" s="6"/>
      <c r="AC5797" s="6"/>
      <c r="AD5797" s="6"/>
      <c r="AE5797" s="6"/>
      <c r="AF5797" s="6"/>
      <c r="AG5797" s="6"/>
      <c r="AH5797" s="6"/>
      <c r="AI5797" s="6"/>
      <c r="AJ5797" s="6"/>
    </row>
    <row r="5798" spans="2:36" s="1" customFormat="1" ht="12.75">
      <c r="B5798" s="12"/>
      <c r="C5798" s="9"/>
      <c r="D5798" s="9"/>
      <c r="E5798" s="6"/>
      <c r="F5798" s="6"/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  <c r="T5798" s="6"/>
      <c r="U5798" s="6"/>
      <c r="V5798" s="6"/>
      <c r="W5798" s="6"/>
      <c r="X5798" s="6"/>
      <c r="Y5798" s="6"/>
      <c r="Z5798" s="6"/>
      <c r="AA5798" s="6"/>
      <c r="AB5798" s="6"/>
      <c r="AC5798" s="6"/>
      <c r="AD5798" s="6"/>
      <c r="AE5798" s="6"/>
      <c r="AF5798" s="6"/>
      <c r="AG5798" s="6"/>
      <c r="AH5798" s="6"/>
      <c r="AI5798" s="6"/>
      <c r="AJ5798" s="6"/>
    </row>
    <row r="5799" spans="2:36" s="1" customFormat="1" ht="12.75">
      <c r="B5799" s="12"/>
      <c r="C5799" s="9"/>
      <c r="D5799" s="9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6"/>
      <c r="V5799" s="6"/>
      <c r="W5799" s="6"/>
      <c r="X5799" s="6"/>
      <c r="Y5799" s="6"/>
      <c r="Z5799" s="6"/>
      <c r="AA5799" s="6"/>
      <c r="AB5799" s="6"/>
      <c r="AC5799" s="6"/>
      <c r="AD5799" s="6"/>
      <c r="AE5799" s="6"/>
      <c r="AF5799" s="6"/>
      <c r="AG5799" s="6"/>
      <c r="AH5799" s="6"/>
      <c r="AI5799" s="6"/>
      <c r="AJ5799" s="6"/>
    </row>
    <row r="5800" spans="2:36" s="1" customFormat="1" ht="12.75">
      <c r="B5800" s="12"/>
      <c r="C5800" s="9"/>
      <c r="D5800" s="9"/>
      <c r="E5800" s="6"/>
      <c r="F5800" s="6"/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6"/>
      <c r="V5800" s="6"/>
      <c r="W5800" s="6"/>
      <c r="X5800" s="6"/>
      <c r="Y5800" s="6"/>
      <c r="Z5800" s="6"/>
      <c r="AA5800" s="6"/>
      <c r="AB5800" s="6"/>
      <c r="AC5800" s="6"/>
      <c r="AD5800" s="6"/>
      <c r="AE5800" s="6"/>
      <c r="AF5800" s="6"/>
      <c r="AG5800" s="6"/>
      <c r="AH5800" s="6"/>
      <c r="AI5800" s="6"/>
      <c r="AJ5800" s="6"/>
    </row>
    <row r="5801" spans="2:36" s="1" customFormat="1" ht="12.75">
      <c r="B5801" s="12"/>
      <c r="C5801" s="9"/>
      <c r="D5801" s="9"/>
      <c r="E5801" s="6"/>
      <c r="F5801" s="6"/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6"/>
      <c r="V5801" s="6"/>
      <c r="W5801" s="6"/>
      <c r="X5801" s="6"/>
      <c r="Y5801" s="6"/>
      <c r="Z5801" s="6"/>
      <c r="AA5801" s="6"/>
      <c r="AB5801" s="6"/>
      <c r="AC5801" s="6"/>
      <c r="AD5801" s="6"/>
      <c r="AE5801" s="6"/>
      <c r="AF5801" s="6"/>
      <c r="AG5801" s="6"/>
      <c r="AH5801" s="6"/>
      <c r="AI5801" s="6"/>
      <c r="AJ5801" s="6"/>
    </row>
    <row r="5802" spans="2:36" s="1" customFormat="1" ht="12.75">
      <c r="B5802" s="12"/>
      <c r="C5802" s="9"/>
      <c r="D5802" s="9"/>
      <c r="E5802" s="6"/>
      <c r="F5802" s="6"/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  <c r="T5802" s="6"/>
      <c r="U5802" s="6"/>
      <c r="V5802" s="6"/>
      <c r="W5802" s="6"/>
      <c r="X5802" s="6"/>
      <c r="Y5802" s="6"/>
      <c r="Z5802" s="6"/>
      <c r="AA5802" s="6"/>
      <c r="AB5802" s="6"/>
      <c r="AC5802" s="6"/>
      <c r="AD5802" s="6"/>
      <c r="AE5802" s="6"/>
      <c r="AF5802" s="6"/>
      <c r="AG5802" s="6"/>
      <c r="AH5802" s="6"/>
      <c r="AI5802" s="6"/>
      <c r="AJ5802" s="6"/>
    </row>
    <row r="5803" spans="2:36" s="1" customFormat="1" ht="12.75">
      <c r="B5803" s="12"/>
      <c r="C5803" s="9"/>
      <c r="D5803" s="9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6"/>
      <c r="V5803" s="6"/>
      <c r="W5803" s="6"/>
      <c r="X5803" s="6"/>
      <c r="Y5803" s="6"/>
      <c r="Z5803" s="6"/>
      <c r="AA5803" s="6"/>
      <c r="AB5803" s="6"/>
      <c r="AC5803" s="6"/>
      <c r="AD5803" s="6"/>
      <c r="AE5803" s="6"/>
      <c r="AF5803" s="6"/>
      <c r="AG5803" s="6"/>
      <c r="AH5803" s="6"/>
      <c r="AI5803" s="6"/>
      <c r="AJ5803" s="6"/>
    </row>
    <row r="5804" spans="2:36" s="1" customFormat="1" ht="12.75">
      <c r="B5804" s="12"/>
      <c r="C5804" s="9"/>
      <c r="D5804" s="9"/>
      <c r="E5804" s="6"/>
      <c r="F5804" s="6"/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6"/>
      <c r="V5804" s="6"/>
      <c r="W5804" s="6"/>
      <c r="X5804" s="6"/>
      <c r="Y5804" s="6"/>
      <c r="Z5804" s="6"/>
      <c r="AA5804" s="6"/>
      <c r="AB5804" s="6"/>
      <c r="AC5804" s="6"/>
      <c r="AD5804" s="6"/>
      <c r="AE5804" s="6"/>
      <c r="AF5804" s="6"/>
      <c r="AG5804" s="6"/>
      <c r="AH5804" s="6"/>
      <c r="AI5804" s="6"/>
      <c r="AJ5804" s="6"/>
    </row>
    <row r="5805" spans="2:36" s="1" customFormat="1" ht="12.75">
      <c r="B5805" s="12"/>
      <c r="C5805" s="9"/>
      <c r="D5805" s="9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6"/>
      <c r="V5805" s="6"/>
      <c r="W5805" s="6"/>
      <c r="X5805" s="6"/>
      <c r="Y5805" s="6"/>
      <c r="Z5805" s="6"/>
      <c r="AA5805" s="6"/>
      <c r="AB5805" s="6"/>
      <c r="AC5805" s="6"/>
      <c r="AD5805" s="6"/>
      <c r="AE5805" s="6"/>
      <c r="AF5805" s="6"/>
      <c r="AG5805" s="6"/>
      <c r="AH5805" s="6"/>
      <c r="AI5805" s="6"/>
      <c r="AJ5805" s="6"/>
    </row>
    <row r="5806" spans="2:36" s="1" customFormat="1" ht="12.75">
      <c r="B5806" s="12"/>
      <c r="C5806" s="9"/>
      <c r="D5806" s="9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 s="6"/>
      <c r="X5806" s="6"/>
      <c r="Y5806" s="6"/>
      <c r="Z5806" s="6"/>
      <c r="AA5806" s="6"/>
      <c r="AB5806" s="6"/>
      <c r="AC5806" s="6"/>
      <c r="AD5806" s="6"/>
      <c r="AE5806" s="6"/>
      <c r="AF5806" s="6"/>
      <c r="AG5806" s="6"/>
      <c r="AH5806" s="6"/>
      <c r="AI5806" s="6"/>
      <c r="AJ5806" s="6"/>
    </row>
    <row r="5807" spans="2:36" s="1" customFormat="1" ht="12.75">
      <c r="B5807" s="12"/>
      <c r="C5807" s="9"/>
      <c r="D5807" s="9"/>
      <c r="E5807" s="6"/>
      <c r="F5807" s="6"/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6"/>
      <c r="V5807" s="6"/>
      <c r="W5807" s="6"/>
      <c r="X5807" s="6"/>
      <c r="Y5807" s="6"/>
      <c r="Z5807" s="6"/>
      <c r="AA5807" s="6"/>
      <c r="AB5807" s="6"/>
      <c r="AC5807" s="6"/>
      <c r="AD5807" s="6"/>
      <c r="AE5807" s="6"/>
      <c r="AF5807" s="6"/>
      <c r="AG5807" s="6"/>
      <c r="AH5807" s="6"/>
      <c r="AI5807" s="6"/>
      <c r="AJ5807" s="6"/>
    </row>
    <row r="5808" spans="2:36" s="1" customFormat="1" ht="12.75">
      <c r="B5808" s="12"/>
      <c r="C5808" s="9"/>
      <c r="D5808" s="9"/>
      <c r="E5808" s="6"/>
      <c r="F5808" s="6"/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  <c r="T5808" s="6"/>
      <c r="U5808" s="6"/>
      <c r="V5808" s="6"/>
      <c r="W5808" s="6"/>
      <c r="X5808" s="6"/>
      <c r="Y5808" s="6"/>
      <c r="Z5808" s="6"/>
      <c r="AA5808" s="6"/>
      <c r="AB5808" s="6"/>
      <c r="AC5808" s="6"/>
      <c r="AD5808" s="6"/>
      <c r="AE5808" s="6"/>
      <c r="AF5808" s="6"/>
      <c r="AG5808" s="6"/>
      <c r="AH5808" s="6"/>
      <c r="AI5808" s="6"/>
      <c r="AJ5808" s="6"/>
    </row>
    <row r="5809" spans="2:36" s="1" customFormat="1" ht="12.75">
      <c r="B5809" s="12"/>
      <c r="C5809" s="9"/>
      <c r="D5809" s="9"/>
      <c r="E5809" s="6"/>
      <c r="F5809" s="6"/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6"/>
      <c r="V5809" s="6"/>
      <c r="W5809" s="6"/>
      <c r="X5809" s="6"/>
      <c r="Y5809" s="6"/>
      <c r="Z5809" s="6"/>
      <c r="AA5809" s="6"/>
      <c r="AB5809" s="6"/>
      <c r="AC5809" s="6"/>
      <c r="AD5809" s="6"/>
      <c r="AE5809" s="6"/>
      <c r="AF5809" s="6"/>
      <c r="AG5809" s="6"/>
      <c r="AH5809" s="6"/>
      <c r="AI5809" s="6"/>
      <c r="AJ5809" s="6"/>
    </row>
    <row r="5810" spans="2:36" s="1" customFormat="1" ht="12.75">
      <c r="B5810" s="12"/>
      <c r="C5810" s="9"/>
      <c r="D5810" s="9"/>
      <c r="E5810" s="6"/>
      <c r="F5810" s="6"/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6"/>
      <c r="V5810" s="6"/>
      <c r="W5810" s="6"/>
      <c r="X5810" s="6"/>
      <c r="Y5810" s="6"/>
      <c r="Z5810" s="6"/>
      <c r="AA5810" s="6"/>
      <c r="AB5810" s="6"/>
      <c r="AC5810" s="6"/>
      <c r="AD5810" s="6"/>
      <c r="AE5810" s="6"/>
      <c r="AF5810" s="6"/>
      <c r="AG5810" s="6"/>
      <c r="AH5810" s="6"/>
      <c r="AI5810" s="6"/>
      <c r="AJ5810" s="6"/>
    </row>
    <row r="5811" spans="2:36" s="1" customFormat="1" ht="12.75">
      <c r="B5811" s="12"/>
      <c r="C5811" s="9"/>
      <c r="D5811" s="9"/>
      <c r="E5811" s="6"/>
      <c r="F5811" s="6"/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6"/>
      <c r="V5811" s="6"/>
      <c r="W5811" s="6"/>
      <c r="X5811" s="6"/>
      <c r="Y5811" s="6"/>
      <c r="Z5811" s="6"/>
      <c r="AA5811" s="6"/>
      <c r="AB5811" s="6"/>
      <c r="AC5811" s="6"/>
      <c r="AD5811" s="6"/>
      <c r="AE5811" s="6"/>
      <c r="AF5811" s="6"/>
      <c r="AG5811" s="6"/>
      <c r="AH5811" s="6"/>
      <c r="AI5811" s="6"/>
      <c r="AJ5811" s="6"/>
    </row>
    <row r="5812" spans="2:36" s="1" customFormat="1" ht="12.75">
      <c r="B5812" s="12"/>
      <c r="C5812" s="9"/>
      <c r="D5812" s="9"/>
      <c r="E5812" s="6"/>
      <c r="F5812" s="6"/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  <c r="T5812" s="6"/>
      <c r="U5812" s="6"/>
      <c r="V5812" s="6"/>
      <c r="W5812" s="6"/>
      <c r="X5812" s="6"/>
      <c r="Y5812" s="6"/>
      <c r="Z5812" s="6"/>
      <c r="AA5812" s="6"/>
      <c r="AB5812" s="6"/>
      <c r="AC5812" s="6"/>
      <c r="AD5812" s="6"/>
      <c r="AE5812" s="6"/>
      <c r="AF5812" s="6"/>
      <c r="AG5812" s="6"/>
      <c r="AH5812" s="6"/>
      <c r="AI5812" s="6"/>
      <c r="AJ5812" s="6"/>
    </row>
    <row r="5813" spans="2:36" s="1" customFormat="1" ht="12.75">
      <c r="B5813" s="12"/>
      <c r="C5813" s="9"/>
      <c r="D5813" s="9"/>
      <c r="E5813" s="6"/>
      <c r="F5813" s="6"/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6"/>
      <c r="V5813" s="6"/>
      <c r="W5813" s="6"/>
      <c r="X5813" s="6"/>
      <c r="Y5813" s="6"/>
      <c r="Z5813" s="6"/>
      <c r="AA5813" s="6"/>
      <c r="AB5813" s="6"/>
      <c r="AC5813" s="6"/>
      <c r="AD5813" s="6"/>
      <c r="AE5813" s="6"/>
      <c r="AF5813" s="6"/>
      <c r="AG5813" s="6"/>
      <c r="AH5813" s="6"/>
      <c r="AI5813" s="6"/>
      <c r="AJ5813" s="6"/>
    </row>
    <row r="5814" spans="2:36" s="1" customFormat="1" ht="12.75">
      <c r="B5814" s="12"/>
      <c r="C5814" s="9"/>
      <c r="D5814" s="9"/>
      <c r="E5814" s="6"/>
      <c r="F5814" s="6"/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6"/>
      <c r="V5814" s="6"/>
      <c r="W5814" s="6"/>
      <c r="X5814" s="6"/>
      <c r="Y5814" s="6"/>
      <c r="Z5814" s="6"/>
      <c r="AA5814" s="6"/>
      <c r="AB5814" s="6"/>
      <c r="AC5814" s="6"/>
      <c r="AD5814" s="6"/>
      <c r="AE5814" s="6"/>
      <c r="AF5814" s="6"/>
      <c r="AG5814" s="6"/>
      <c r="AH5814" s="6"/>
      <c r="AI5814" s="6"/>
      <c r="AJ5814" s="6"/>
    </row>
    <row r="5815" spans="2:36" s="1" customFormat="1" ht="12.75">
      <c r="B5815" s="12"/>
      <c r="C5815" s="9"/>
      <c r="D5815" s="9"/>
      <c r="E5815" s="6"/>
      <c r="F5815" s="6"/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6"/>
      <c r="V5815" s="6"/>
      <c r="W5815" s="6"/>
      <c r="X5815" s="6"/>
      <c r="Y5815" s="6"/>
      <c r="Z5815" s="6"/>
      <c r="AA5815" s="6"/>
      <c r="AB5815" s="6"/>
      <c r="AC5815" s="6"/>
      <c r="AD5815" s="6"/>
      <c r="AE5815" s="6"/>
      <c r="AF5815" s="6"/>
      <c r="AG5815" s="6"/>
      <c r="AH5815" s="6"/>
      <c r="AI5815" s="6"/>
      <c r="AJ5815" s="6"/>
    </row>
    <row r="5816" spans="2:36" s="1" customFormat="1" ht="12.75">
      <c r="B5816" s="12"/>
      <c r="C5816" s="9"/>
      <c r="D5816" s="9"/>
      <c r="E5816" s="6"/>
      <c r="F5816" s="6"/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  <c r="T5816" s="6"/>
      <c r="U5816" s="6"/>
      <c r="V5816" s="6"/>
      <c r="W5816" s="6"/>
      <c r="X5816" s="6"/>
      <c r="Y5816" s="6"/>
      <c r="Z5816" s="6"/>
      <c r="AA5816" s="6"/>
      <c r="AB5816" s="6"/>
      <c r="AC5816" s="6"/>
      <c r="AD5816" s="6"/>
      <c r="AE5816" s="6"/>
      <c r="AF5816" s="6"/>
      <c r="AG5816" s="6"/>
      <c r="AH5816" s="6"/>
      <c r="AI5816" s="6"/>
      <c r="AJ5816" s="6"/>
    </row>
    <row r="5817" spans="2:36" s="1" customFormat="1" ht="12.75">
      <c r="B5817" s="12"/>
      <c r="C5817" s="9"/>
      <c r="D5817" s="9"/>
      <c r="E5817" s="6"/>
      <c r="F5817" s="6"/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6"/>
      <c r="V5817" s="6"/>
      <c r="W5817" s="6"/>
      <c r="X5817" s="6"/>
      <c r="Y5817" s="6"/>
      <c r="Z5817" s="6"/>
      <c r="AA5817" s="6"/>
      <c r="AB5817" s="6"/>
      <c r="AC5817" s="6"/>
      <c r="AD5817" s="6"/>
      <c r="AE5817" s="6"/>
      <c r="AF5817" s="6"/>
      <c r="AG5817" s="6"/>
      <c r="AH5817" s="6"/>
      <c r="AI5817" s="6"/>
      <c r="AJ5817" s="6"/>
    </row>
    <row r="5818" spans="2:36" s="1" customFormat="1" ht="12.75">
      <c r="B5818" s="12"/>
      <c r="C5818" s="9"/>
      <c r="D5818" s="9"/>
      <c r="E5818" s="6"/>
      <c r="F5818" s="6"/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6"/>
      <c r="V5818" s="6"/>
      <c r="W5818" s="6"/>
      <c r="X5818" s="6"/>
      <c r="Y5818" s="6"/>
      <c r="Z5818" s="6"/>
      <c r="AA5818" s="6"/>
      <c r="AB5818" s="6"/>
      <c r="AC5818" s="6"/>
      <c r="AD5818" s="6"/>
      <c r="AE5818" s="6"/>
      <c r="AF5818" s="6"/>
      <c r="AG5818" s="6"/>
      <c r="AH5818" s="6"/>
      <c r="AI5818" s="6"/>
      <c r="AJ5818" s="6"/>
    </row>
    <row r="5819" spans="2:36" s="1" customFormat="1" ht="12.75">
      <c r="B5819" s="12"/>
      <c r="C5819" s="9"/>
      <c r="D5819" s="9"/>
      <c r="E5819" s="6"/>
      <c r="F5819" s="6"/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6"/>
      <c r="V5819" s="6"/>
      <c r="W5819" s="6"/>
      <c r="X5819" s="6"/>
      <c r="Y5819" s="6"/>
      <c r="Z5819" s="6"/>
      <c r="AA5819" s="6"/>
      <c r="AB5819" s="6"/>
      <c r="AC5819" s="6"/>
      <c r="AD5819" s="6"/>
      <c r="AE5819" s="6"/>
      <c r="AF5819" s="6"/>
      <c r="AG5819" s="6"/>
      <c r="AH5819" s="6"/>
      <c r="AI5819" s="6"/>
      <c r="AJ5819" s="6"/>
    </row>
    <row r="5820" spans="2:36" s="1" customFormat="1" ht="12.75">
      <c r="B5820" s="12"/>
      <c r="C5820" s="9"/>
      <c r="D5820" s="9"/>
      <c r="E5820" s="6"/>
      <c r="F5820" s="6"/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6"/>
      <c r="V5820" s="6"/>
      <c r="W5820" s="6"/>
      <c r="X5820" s="6"/>
      <c r="Y5820" s="6"/>
      <c r="Z5820" s="6"/>
      <c r="AA5820" s="6"/>
      <c r="AB5820" s="6"/>
      <c r="AC5820" s="6"/>
      <c r="AD5820" s="6"/>
      <c r="AE5820" s="6"/>
      <c r="AF5820" s="6"/>
      <c r="AG5820" s="6"/>
      <c r="AH5820" s="6"/>
      <c r="AI5820" s="6"/>
      <c r="AJ5820" s="6"/>
    </row>
    <row r="5821" spans="2:36" s="1" customFormat="1" ht="12.75">
      <c r="B5821" s="12"/>
      <c r="C5821" s="9"/>
      <c r="D5821" s="9"/>
      <c r="E5821" s="6"/>
      <c r="F5821" s="6"/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  <c r="T5821" s="6"/>
      <c r="U5821" s="6"/>
      <c r="V5821" s="6"/>
      <c r="W5821" s="6"/>
      <c r="X5821" s="6"/>
      <c r="Y5821" s="6"/>
      <c r="Z5821" s="6"/>
      <c r="AA5821" s="6"/>
      <c r="AB5821" s="6"/>
      <c r="AC5821" s="6"/>
      <c r="AD5821" s="6"/>
      <c r="AE5821" s="6"/>
      <c r="AF5821" s="6"/>
      <c r="AG5821" s="6"/>
      <c r="AH5821" s="6"/>
      <c r="AI5821" s="6"/>
      <c r="AJ5821" s="6"/>
    </row>
    <row r="5822" spans="2:36" s="1" customFormat="1" ht="12.75">
      <c r="B5822" s="12"/>
      <c r="C5822" s="9"/>
      <c r="D5822" s="9"/>
      <c r="E5822" s="6"/>
      <c r="F5822" s="6"/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6"/>
      <c r="V5822" s="6"/>
      <c r="W5822" s="6"/>
      <c r="X5822" s="6"/>
      <c r="Y5822" s="6"/>
      <c r="Z5822" s="6"/>
      <c r="AA5822" s="6"/>
      <c r="AB5822" s="6"/>
      <c r="AC5822" s="6"/>
      <c r="AD5822" s="6"/>
      <c r="AE5822" s="6"/>
      <c r="AF5822" s="6"/>
      <c r="AG5822" s="6"/>
      <c r="AH5822" s="6"/>
      <c r="AI5822" s="6"/>
      <c r="AJ5822" s="6"/>
    </row>
    <row r="5823" spans="2:36" s="1" customFormat="1" ht="12.75">
      <c r="B5823" s="12"/>
      <c r="C5823" s="9"/>
      <c r="D5823" s="9"/>
      <c r="E5823" s="6"/>
      <c r="F5823" s="6"/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6"/>
      <c r="V5823" s="6"/>
      <c r="W5823" s="6"/>
      <c r="X5823" s="6"/>
      <c r="Y5823" s="6"/>
      <c r="Z5823" s="6"/>
      <c r="AA5823" s="6"/>
      <c r="AB5823" s="6"/>
      <c r="AC5823" s="6"/>
      <c r="AD5823" s="6"/>
      <c r="AE5823" s="6"/>
      <c r="AF5823" s="6"/>
      <c r="AG5823" s="6"/>
      <c r="AH5823" s="6"/>
      <c r="AI5823" s="6"/>
      <c r="AJ5823" s="6"/>
    </row>
    <row r="5824" spans="2:36" s="1" customFormat="1" ht="12.75">
      <c r="B5824" s="12"/>
      <c r="C5824" s="9"/>
      <c r="D5824" s="9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  <c r="T5824" s="6"/>
      <c r="U5824" s="6"/>
      <c r="V5824" s="6"/>
      <c r="W5824" s="6"/>
      <c r="X5824" s="6"/>
      <c r="Y5824" s="6"/>
      <c r="Z5824" s="6"/>
      <c r="AA5824" s="6"/>
      <c r="AB5824" s="6"/>
      <c r="AC5824" s="6"/>
      <c r="AD5824" s="6"/>
      <c r="AE5824" s="6"/>
      <c r="AF5824" s="6"/>
      <c r="AG5824" s="6"/>
      <c r="AH5824" s="6"/>
      <c r="AI5824" s="6"/>
      <c r="AJ5824" s="6"/>
    </row>
    <row r="5825" spans="2:36" s="1" customFormat="1" ht="12.75">
      <c r="B5825" s="12"/>
      <c r="C5825" s="9"/>
      <c r="D5825" s="9"/>
      <c r="E5825" s="6"/>
      <c r="F5825" s="6"/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6"/>
      <c r="V5825" s="6"/>
      <c r="W5825" s="6"/>
      <c r="X5825" s="6"/>
      <c r="Y5825" s="6"/>
      <c r="Z5825" s="6"/>
      <c r="AA5825" s="6"/>
      <c r="AB5825" s="6"/>
      <c r="AC5825" s="6"/>
      <c r="AD5825" s="6"/>
      <c r="AE5825" s="6"/>
      <c r="AF5825" s="6"/>
      <c r="AG5825" s="6"/>
      <c r="AH5825" s="6"/>
      <c r="AI5825" s="6"/>
      <c r="AJ5825" s="6"/>
    </row>
    <row r="5826" spans="2:36" s="1" customFormat="1" ht="12.75">
      <c r="B5826" s="12"/>
      <c r="C5826" s="9"/>
      <c r="D5826" s="9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6"/>
      <c r="V5826" s="6"/>
      <c r="W5826" s="6"/>
      <c r="X5826" s="6"/>
      <c r="Y5826" s="6"/>
      <c r="Z5826" s="6"/>
      <c r="AA5826" s="6"/>
      <c r="AB5826" s="6"/>
      <c r="AC5826" s="6"/>
      <c r="AD5826" s="6"/>
      <c r="AE5826" s="6"/>
      <c r="AF5826" s="6"/>
      <c r="AG5826" s="6"/>
      <c r="AH5826" s="6"/>
      <c r="AI5826" s="6"/>
      <c r="AJ5826" s="6"/>
    </row>
    <row r="5827" spans="2:36" s="1" customFormat="1" ht="12.75">
      <c r="B5827" s="12"/>
      <c r="C5827" s="9"/>
      <c r="D5827" s="9"/>
      <c r="E5827" s="6"/>
      <c r="F5827" s="6"/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  <c r="T5827" s="6"/>
      <c r="U5827" s="6"/>
      <c r="V5827" s="6"/>
      <c r="W5827" s="6"/>
      <c r="X5827" s="6"/>
      <c r="Y5827" s="6"/>
      <c r="Z5827" s="6"/>
      <c r="AA5827" s="6"/>
      <c r="AB5827" s="6"/>
      <c r="AC5827" s="6"/>
      <c r="AD5827" s="6"/>
      <c r="AE5827" s="6"/>
      <c r="AF5827" s="6"/>
      <c r="AG5827" s="6"/>
      <c r="AH5827" s="6"/>
      <c r="AI5827" s="6"/>
      <c r="AJ5827" s="6"/>
    </row>
    <row r="5828" spans="2:36" s="1" customFormat="1" ht="12.75">
      <c r="B5828" s="12"/>
      <c r="C5828" s="9"/>
      <c r="D5828" s="9"/>
      <c r="E5828" s="6"/>
      <c r="F5828" s="6"/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6"/>
      <c r="V5828" s="6"/>
      <c r="W5828" s="6"/>
      <c r="X5828" s="6"/>
      <c r="Y5828" s="6"/>
      <c r="Z5828" s="6"/>
      <c r="AA5828" s="6"/>
      <c r="AB5828" s="6"/>
      <c r="AC5828" s="6"/>
      <c r="AD5828" s="6"/>
      <c r="AE5828" s="6"/>
      <c r="AF5828" s="6"/>
      <c r="AG5828" s="6"/>
      <c r="AH5828" s="6"/>
      <c r="AI5828" s="6"/>
      <c r="AJ5828" s="6"/>
    </row>
    <row r="5829" spans="2:36" s="1" customFormat="1" ht="12.75">
      <c r="B5829" s="12"/>
      <c r="C5829" s="9"/>
      <c r="D5829" s="9"/>
      <c r="E5829" s="6"/>
      <c r="F5829" s="6"/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6"/>
      <c r="V5829" s="6"/>
      <c r="W5829" s="6"/>
      <c r="X5829" s="6"/>
      <c r="Y5829" s="6"/>
      <c r="Z5829" s="6"/>
      <c r="AA5829" s="6"/>
      <c r="AB5829" s="6"/>
      <c r="AC5829" s="6"/>
      <c r="AD5829" s="6"/>
      <c r="AE5829" s="6"/>
      <c r="AF5829" s="6"/>
      <c r="AG5829" s="6"/>
      <c r="AH5829" s="6"/>
      <c r="AI5829" s="6"/>
      <c r="AJ5829" s="6"/>
    </row>
    <row r="5830" spans="2:36" s="1" customFormat="1" ht="12.75">
      <c r="B5830" s="12"/>
      <c r="C5830" s="9"/>
      <c r="D5830" s="9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6"/>
      <c r="V5830" s="6"/>
      <c r="W5830" s="6"/>
      <c r="X5830" s="6"/>
      <c r="Y5830" s="6"/>
      <c r="Z5830" s="6"/>
      <c r="AA5830" s="6"/>
      <c r="AB5830" s="6"/>
      <c r="AC5830" s="6"/>
      <c r="AD5830" s="6"/>
      <c r="AE5830" s="6"/>
      <c r="AF5830" s="6"/>
      <c r="AG5830" s="6"/>
      <c r="AH5830" s="6"/>
      <c r="AI5830" s="6"/>
      <c r="AJ5830" s="6"/>
    </row>
    <row r="5831" spans="2:36" s="1" customFormat="1" ht="12.75">
      <c r="B5831" s="12"/>
      <c r="C5831" s="9"/>
      <c r="D5831" s="9"/>
      <c r="E5831" s="6"/>
      <c r="F5831" s="6"/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6"/>
      <c r="V5831" s="6"/>
      <c r="W5831" s="6"/>
      <c r="X5831" s="6"/>
      <c r="Y5831" s="6"/>
      <c r="Z5831" s="6"/>
      <c r="AA5831" s="6"/>
      <c r="AB5831" s="6"/>
      <c r="AC5831" s="6"/>
      <c r="AD5831" s="6"/>
      <c r="AE5831" s="6"/>
      <c r="AF5831" s="6"/>
      <c r="AG5831" s="6"/>
      <c r="AH5831" s="6"/>
      <c r="AI5831" s="6"/>
      <c r="AJ5831" s="6"/>
    </row>
    <row r="5832" spans="2:36" s="1" customFormat="1" ht="12.75">
      <c r="B5832" s="12"/>
      <c r="C5832" s="9"/>
      <c r="D5832" s="9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6"/>
      <c r="V5832" s="6"/>
      <c r="W5832" s="6"/>
      <c r="X5832" s="6"/>
      <c r="Y5832" s="6"/>
      <c r="Z5832" s="6"/>
      <c r="AA5832" s="6"/>
      <c r="AB5832" s="6"/>
      <c r="AC5832" s="6"/>
      <c r="AD5832" s="6"/>
      <c r="AE5832" s="6"/>
      <c r="AF5832" s="6"/>
      <c r="AG5832" s="6"/>
      <c r="AH5832" s="6"/>
      <c r="AI5832" s="6"/>
      <c r="AJ5832" s="6"/>
    </row>
    <row r="5833" spans="2:36" s="1" customFormat="1" ht="12.75">
      <c r="B5833" s="12"/>
      <c r="C5833" s="9"/>
      <c r="D5833" s="9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 s="6"/>
      <c r="X5833" s="6"/>
      <c r="Y5833" s="6"/>
      <c r="Z5833" s="6"/>
      <c r="AA5833" s="6"/>
      <c r="AB5833" s="6"/>
      <c r="AC5833" s="6"/>
      <c r="AD5833" s="6"/>
      <c r="AE5833" s="6"/>
      <c r="AF5833" s="6"/>
      <c r="AG5833" s="6"/>
      <c r="AH5833" s="6"/>
      <c r="AI5833" s="6"/>
      <c r="AJ5833" s="6"/>
    </row>
    <row r="5834" spans="2:36" s="1" customFormat="1" ht="12.75">
      <c r="B5834" s="12"/>
      <c r="C5834" s="9"/>
      <c r="D5834" s="9"/>
      <c r="E5834" s="6"/>
      <c r="F5834" s="6"/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6"/>
      <c r="V5834" s="6"/>
      <c r="W5834" s="6"/>
      <c r="X5834" s="6"/>
      <c r="Y5834" s="6"/>
      <c r="Z5834" s="6"/>
      <c r="AA5834" s="6"/>
      <c r="AB5834" s="6"/>
      <c r="AC5834" s="6"/>
      <c r="AD5834" s="6"/>
      <c r="AE5834" s="6"/>
      <c r="AF5834" s="6"/>
      <c r="AG5834" s="6"/>
      <c r="AH5834" s="6"/>
      <c r="AI5834" s="6"/>
      <c r="AJ5834" s="6"/>
    </row>
    <row r="5835" spans="2:36" s="1" customFormat="1" ht="12.75">
      <c r="B5835" s="12"/>
      <c r="C5835" s="9"/>
      <c r="D5835" s="9"/>
      <c r="E5835" s="6"/>
      <c r="F5835" s="6"/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  <c r="T5835" s="6"/>
      <c r="U5835" s="6"/>
      <c r="V5835" s="6"/>
      <c r="W5835" s="6"/>
      <c r="X5835" s="6"/>
      <c r="Y5835" s="6"/>
      <c r="Z5835" s="6"/>
      <c r="AA5835" s="6"/>
      <c r="AB5835" s="6"/>
      <c r="AC5835" s="6"/>
      <c r="AD5835" s="6"/>
      <c r="AE5835" s="6"/>
      <c r="AF5835" s="6"/>
      <c r="AG5835" s="6"/>
      <c r="AH5835" s="6"/>
      <c r="AI5835" s="6"/>
      <c r="AJ5835" s="6"/>
    </row>
    <row r="5836" spans="2:36" s="1" customFormat="1" ht="12.75">
      <c r="B5836" s="12"/>
      <c r="C5836" s="9"/>
      <c r="D5836" s="9"/>
      <c r="E5836" s="6"/>
      <c r="F5836" s="6"/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6"/>
      <c r="V5836" s="6"/>
      <c r="W5836" s="6"/>
      <c r="X5836" s="6"/>
      <c r="Y5836" s="6"/>
      <c r="Z5836" s="6"/>
      <c r="AA5836" s="6"/>
      <c r="AB5836" s="6"/>
      <c r="AC5836" s="6"/>
      <c r="AD5836" s="6"/>
      <c r="AE5836" s="6"/>
      <c r="AF5836" s="6"/>
      <c r="AG5836" s="6"/>
      <c r="AH5836" s="6"/>
      <c r="AI5836" s="6"/>
      <c r="AJ5836" s="6"/>
    </row>
    <row r="5837" spans="2:36" s="1" customFormat="1" ht="12.75">
      <c r="B5837" s="12"/>
      <c r="C5837" s="9"/>
      <c r="D5837" s="9"/>
      <c r="E5837" s="6"/>
      <c r="F5837" s="6"/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6"/>
      <c r="V5837" s="6"/>
      <c r="W5837" s="6"/>
      <c r="X5837" s="6"/>
      <c r="Y5837" s="6"/>
      <c r="Z5837" s="6"/>
      <c r="AA5837" s="6"/>
      <c r="AB5837" s="6"/>
      <c r="AC5837" s="6"/>
      <c r="AD5837" s="6"/>
      <c r="AE5837" s="6"/>
      <c r="AF5837" s="6"/>
      <c r="AG5837" s="6"/>
      <c r="AH5837" s="6"/>
      <c r="AI5837" s="6"/>
      <c r="AJ5837" s="6"/>
    </row>
    <row r="5838" spans="2:36" s="1" customFormat="1" ht="12.75">
      <c r="B5838" s="12"/>
      <c r="C5838" s="9"/>
      <c r="D5838" s="9"/>
      <c r="E5838" s="6"/>
      <c r="F5838" s="6"/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6"/>
      <c r="V5838" s="6"/>
      <c r="W5838" s="6"/>
      <c r="X5838" s="6"/>
      <c r="Y5838" s="6"/>
      <c r="Z5838" s="6"/>
      <c r="AA5838" s="6"/>
      <c r="AB5838" s="6"/>
      <c r="AC5838" s="6"/>
      <c r="AD5838" s="6"/>
      <c r="AE5838" s="6"/>
      <c r="AF5838" s="6"/>
      <c r="AG5838" s="6"/>
      <c r="AH5838" s="6"/>
      <c r="AI5838" s="6"/>
      <c r="AJ5838" s="6"/>
    </row>
    <row r="5839" spans="2:36" s="1" customFormat="1" ht="12.75">
      <c r="B5839" s="12"/>
      <c r="C5839" s="9"/>
      <c r="D5839" s="9"/>
      <c r="E5839" s="6"/>
      <c r="F5839" s="6"/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6"/>
      <c r="V5839" s="6"/>
      <c r="W5839" s="6"/>
      <c r="X5839" s="6"/>
      <c r="Y5839" s="6"/>
      <c r="Z5839" s="6"/>
      <c r="AA5839" s="6"/>
      <c r="AB5839" s="6"/>
      <c r="AC5839" s="6"/>
      <c r="AD5839" s="6"/>
      <c r="AE5839" s="6"/>
      <c r="AF5839" s="6"/>
      <c r="AG5839" s="6"/>
      <c r="AH5839" s="6"/>
      <c r="AI5839" s="6"/>
      <c r="AJ5839" s="6"/>
    </row>
    <row r="5840" spans="2:36" s="1" customFormat="1" ht="12.75">
      <c r="B5840" s="12"/>
      <c r="C5840" s="9"/>
      <c r="D5840" s="9"/>
      <c r="E5840" s="6"/>
      <c r="F5840" s="6"/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  <c r="T5840" s="6"/>
      <c r="U5840" s="6"/>
      <c r="V5840" s="6"/>
      <c r="W5840" s="6"/>
      <c r="X5840" s="6"/>
      <c r="Y5840" s="6"/>
      <c r="Z5840" s="6"/>
      <c r="AA5840" s="6"/>
      <c r="AB5840" s="6"/>
      <c r="AC5840" s="6"/>
      <c r="AD5840" s="6"/>
      <c r="AE5840" s="6"/>
      <c r="AF5840" s="6"/>
      <c r="AG5840" s="6"/>
      <c r="AH5840" s="6"/>
      <c r="AI5840" s="6"/>
      <c r="AJ5840" s="6"/>
    </row>
    <row r="5841" spans="2:36" s="1" customFormat="1" ht="12.75">
      <c r="B5841" s="12"/>
      <c r="C5841" s="9"/>
      <c r="D5841" s="9"/>
      <c r="E5841" s="6"/>
      <c r="F5841" s="6"/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6"/>
      <c r="V5841" s="6"/>
      <c r="W5841" s="6"/>
      <c r="X5841" s="6"/>
      <c r="Y5841" s="6"/>
      <c r="Z5841" s="6"/>
      <c r="AA5841" s="6"/>
      <c r="AB5841" s="6"/>
      <c r="AC5841" s="6"/>
      <c r="AD5841" s="6"/>
      <c r="AE5841" s="6"/>
      <c r="AF5841" s="6"/>
      <c r="AG5841" s="6"/>
      <c r="AH5841" s="6"/>
      <c r="AI5841" s="6"/>
      <c r="AJ5841" s="6"/>
    </row>
    <row r="5842" spans="2:36" s="1" customFormat="1" ht="12.75">
      <c r="B5842" s="12"/>
      <c r="C5842" s="9"/>
      <c r="D5842" s="9"/>
      <c r="E5842" s="6"/>
      <c r="F5842" s="6"/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6"/>
      <c r="V5842" s="6"/>
      <c r="W5842" s="6"/>
      <c r="X5842" s="6"/>
      <c r="Y5842" s="6"/>
      <c r="Z5842" s="6"/>
      <c r="AA5842" s="6"/>
      <c r="AB5842" s="6"/>
      <c r="AC5842" s="6"/>
      <c r="AD5842" s="6"/>
      <c r="AE5842" s="6"/>
      <c r="AF5842" s="6"/>
      <c r="AG5842" s="6"/>
      <c r="AH5842" s="6"/>
      <c r="AI5842" s="6"/>
      <c r="AJ5842" s="6"/>
    </row>
    <row r="5843" spans="2:36" s="1" customFormat="1" ht="12.75">
      <c r="B5843" s="12"/>
      <c r="C5843" s="9"/>
      <c r="D5843" s="9"/>
      <c r="E5843" s="6"/>
      <c r="F5843" s="6"/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6"/>
      <c r="V5843" s="6"/>
      <c r="W5843" s="6"/>
      <c r="X5843" s="6"/>
      <c r="Y5843" s="6"/>
      <c r="Z5843" s="6"/>
      <c r="AA5843" s="6"/>
      <c r="AB5843" s="6"/>
      <c r="AC5843" s="6"/>
      <c r="AD5843" s="6"/>
      <c r="AE5843" s="6"/>
      <c r="AF5843" s="6"/>
      <c r="AG5843" s="6"/>
      <c r="AH5843" s="6"/>
      <c r="AI5843" s="6"/>
      <c r="AJ5843" s="6"/>
    </row>
    <row r="5844" spans="2:36" s="1" customFormat="1" ht="12.75">
      <c r="B5844" s="12"/>
      <c r="C5844" s="9"/>
      <c r="D5844" s="9"/>
      <c r="E5844" s="6"/>
      <c r="F5844" s="6"/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6"/>
      <c r="V5844" s="6"/>
      <c r="W5844" s="6"/>
      <c r="X5844" s="6"/>
      <c r="Y5844" s="6"/>
      <c r="Z5844" s="6"/>
      <c r="AA5844" s="6"/>
      <c r="AB5844" s="6"/>
      <c r="AC5844" s="6"/>
      <c r="AD5844" s="6"/>
      <c r="AE5844" s="6"/>
      <c r="AF5844" s="6"/>
      <c r="AG5844" s="6"/>
      <c r="AH5844" s="6"/>
      <c r="AI5844" s="6"/>
      <c r="AJ5844" s="6"/>
    </row>
    <row r="5845" spans="2:36" s="1" customFormat="1" ht="12.75">
      <c r="B5845" s="12"/>
      <c r="C5845" s="9"/>
      <c r="D5845" s="9"/>
      <c r="E5845" s="6"/>
      <c r="F5845" s="6"/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  <c r="T5845" s="6"/>
      <c r="U5845" s="6"/>
      <c r="V5845" s="6"/>
      <c r="W5845" s="6"/>
      <c r="X5845" s="6"/>
      <c r="Y5845" s="6"/>
      <c r="Z5845" s="6"/>
      <c r="AA5845" s="6"/>
      <c r="AB5845" s="6"/>
      <c r="AC5845" s="6"/>
      <c r="AD5845" s="6"/>
      <c r="AE5845" s="6"/>
      <c r="AF5845" s="6"/>
      <c r="AG5845" s="6"/>
      <c r="AH5845" s="6"/>
      <c r="AI5845" s="6"/>
      <c r="AJ5845" s="6"/>
    </row>
    <row r="5846" spans="2:36" s="1" customFormat="1" ht="12.75">
      <c r="B5846" s="12"/>
      <c r="C5846" s="9"/>
      <c r="D5846" s="9"/>
      <c r="E5846" s="6"/>
      <c r="F5846" s="6"/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6"/>
      <c r="V5846" s="6"/>
      <c r="W5846" s="6"/>
      <c r="X5846" s="6"/>
      <c r="Y5846" s="6"/>
      <c r="Z5846" s="6"/>
      <c r="AA5846" s="6"/>
      <c r="AB5846" s="6"/>
      <c r="AC5846" s="6"/>
      <c r="AD5846" s="6"/>
      <c r="AE5846" s="6"/>
      <c r="AF5846" s="6"/>
      <c r="AG5846" s="6"/>
      <c r="AH5846" s="6"/>
      <c r="AI5846" s="6"/>
      <c r="AJ5846" s="6"/>
    </row>
    <row r="5847" spans="2:36" s="1" customFormat="1" ht="12.75">
      <c r="B5847" s="12"/>
      <c r="C5847" s="9"/>
      <c r="D5847" s="9"/>
      <c r="E5847" s="6"/>
      <c r="F5847" s="6"/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6"/>
      <c r="V5847" s="6"/>
      <c r="W5847" s="6"/>
      <c r="X5847" s="6"/>
      <c r="Y5847" s="6"/>
      <c r="Z5847" s="6"/>
      <c r="AA5847" s="6"/>
      <c r="AB5847" s="6"/>
      <c r="AC5847" s="6"/>
      <c r="AD5847" s="6"/>
      <c r="AE5847" s="6"/>
      <c r="AF5847" s="6"/>
      <c r="AG5847" s="6"/>
      <c r="AH5847" s="6"/>
      <c r="AI5847" s="6"/>
      <c r="AJ5847" s="6"/>
    </row>
    <row r="5848" spans="2:36" s="1" customFormat="1" ht="12.75">
      <c r="B5848" s="12"/>
      <c r="C5848" s="9"/>
      <c r="D5848" s="9"/>
      <c r="E5848" s="6"/>
      <c r="F5848" s="6"/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6"/>
      <c r="V5848" s="6"/>
      <c r="W5848" s="6"/>
      <c r="X5848" s="6"/>
      <c r="Y5848" s="6"/>
      <c r="Z5848" s="6"/>
      <c r="AA5848" s="6"/>
      <c r="AB5848" s="6"/>
      <c r="AC5848" s="6"/>
      <c r="AD5848" s="6"/>
      <c r="AE5848" s="6"/>
      <c r="AF5848" s="6"/>
      <c r="AG5848" s="6"/>
      <c r="AH5848" s="6"/>
      <c r="AI5848" s="6"/>
      <c r="AJ5848" s="6"/>
    </row>
    <row r="5849" spans="2:36" s="1" customFormat="1" ht="12.75">
      <c r="B5849" s="12"/>
      <c r="C5849" s="9"/>
      <c r="D5849" s="9"/>
      <c r="E5849" s="6"/>
      <c r="F5849" s="6"/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6"/>
      <c r="V5849" s="6"/>
      <c r="W5849" s="6"/>
      <c r="X5849" s="6"/>
      <c r="Y5849" s="6"/>
      <c r="Z5849" s="6"/>
      <c r="AA5849" s="6"/>
      <c r="AB5849" s="6"/>
      <c r="AC5849" s="6"/>
      <c r="AD5849" s="6"/>
      <c r="AE5849" s="6"/>
      <c r="AF5849" s="6"/>
      <c r="AG5849" s="6"/>
      <c r="AH5849" s="6"/>
      <c r="AI5849" s="6"/>
      <c r="AJ5849" s="6"/>
    </row>
    <row r="5850" spans="2:36" s="1" customFormat="1" ht="12.75">
      <c r="B5850" s="12"/>
      <c r="C5850" s="9"/>
      <c r="D5850" s="9"/>
      <c r="E5850" s="6"/>
      <c r="F5850" s="6"/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  <c r="T5850" s="6"/>
      <c r="U5850" s="6"/>
      <c r="V5850" s="6"/>
      <c r="W5850" s="6"/>
      <c r="X5850" s="6"/>
      <c r="Y5850" s="6"/>
      <c r="Z5850" s="6"/>
      <c r="AA5850" s="6"/>
      <c r="AB5850" s="6"/>
      <c r="AC5850" s="6"/>
      <c r="AD5850" s="6"/>
      <c r="AE5850" s="6"/>
      <c r="AF5850" s="6"/>
      <c r="AG5850" s="6"/>
      <c r="AH5850" s="6"/>
      <c r="AI5850" s="6"/>
      <c r="AJ5850" s="6"/>
    </row>
    <row r="5851" spans="2:36" s="1" customFormat="1" ht="12.75">
      <c r="B5851" s="12"/>
      <c r="C5851" s="9"/>
      <c r="D5851" s="9"/>
      <c r="E5851" s="6"/>
      <c r="F5851" s="6"/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6"/>
      <c r="V5851" s="6"/>
      <c r="W5851" s="6"/>
      <c r="X5851" s="6"/>
      <c r="Y5851" s="6"/>
      <c r="Z5851" s="6"/>
      <c r="AA5851" s="6"/>
      <c r="AB5851" s="6"/>
      <c r="AC5851" s="6"/>
      <c r="AD5851" s="6"/>
      <c r="AE5851" s="6"/>
      <c r="AF5851" s="6"/>
      <c r="AG5851" s="6"/>
      <c r="AH5851" s="6"/>
      <c r="AI5851" s="6"/>
      <c r="AJ5851" s="6"/>
    </row>
    <row r="5852" spans="2:36" s="1" customFormat="1" ht="12.75">
      <c r="B5852" s="12"/>
      <c r="C5852" s="9"/>
      <c r="D5852" s="9"/>
      <c r="E5852" s="6"/>
      <c r="F5852" s="6"/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6"/>
      <c r="V5852" s="6"/>
      <c r="W5852" s="6"/>
      <c r="X5852" s="6"/>
      <c r="Y5852" s="6"/>
      <c r="Z5852" s="6"/>
      <c r="AA5852" s="6"/>
      <c r="AB5852" s="6"/>
      <c r="AC5852" s="6"/>
      <c r="AD5852" s="6"/>
      <c r="AE5852" s="6"/>
      <c r="AF5852" s="6"/>
      <c r="AG5852" s="6"/>
      <c r="AH5852" s="6"/>
      <c r="AI5852" s="6"/>
      <c r="AJ5852" s="6"/>
    </row>
    <row r="5853" spans="2:36" s="1" customFormat="1" ht="12.75">
      <c r="B5853" s="12"/>
      <c r="C5853" s="9"/>
      <c r="D5853" s="9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  <c r="T5853" s="6"/>
      <c r="U5853" s="6"/>
      <c r="V5853" s="6"/>
      <c r="W5853" s="6"/>
      <c r="X5853" s="6"/>
      <c r="Y5853" s="6"/>
      <c r="Z5853" s="6"/>
      <c r="AA5853" s="6"/>
      <c r="AB5853" s="6"/>
      <c r="AC5853" s="6"/>
      <c r="AD5853" s="6"/>
      <c r="AE5853" s="6"/>
      <c r="AF5853" s="6"/>
      <c r="AG5853" s="6"/>
      <c r="AH5853" s="6"/>
      <c r="AI5853" s="6"/>
      <c r="AJ5853" s="6"/>
    </row>
    <row r="5854" spans="2:36" s="1" customFormat="1" ht="12.75">
      <c r="B5854" s="12"/>
      <c r="C5854" s="9"/>
      <c r="D5854" s="9"/>
      <c r="E5854" s="6"/>
      <c r="F5854" s="6"/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6"/>
      <c r="V5854" s="6"/>
      <c r="W5854" s="6"/>
      <c r="X5854" s="6"/>
      <c r="Y5854" s="6"/>
      <c r="Z5854" s="6"/>
      <c r="AA5854" s="6"/>
      <c r="AB5854" s="6"/>
      <c r="AC5854" s="6"/>
      <c r="AD5854" s="6"/>
      <c r="AE5854" s="6"/>
      <c r="AF5854" s="6"/>
      <c r="AG5854" s="6"/>
      <c r="AH5854" s="6"/>
      <c r="AI5854" s="6"/>
      <c r="AJ5854" s="6"/>
    </row>
    <row r="5855" spans="2:36" s="1" customFormat="1" ht="12.75">
      <c r="B5855" s="12"/>
      <c r="C5855" s="9"/>
      <c r="D5855" s="9"/>
      <c r="E5855" s="6"/>
      <c r="F5855" s="6"/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6"/>
      <c r="V5855" s="6"/>
      <c r="W5855" s="6"/>
      <c r="X5855" s="6"/>
      <c r="Y5855" s="6"/>
      <c r="Z5855" s="6"/>
      <c r="AA5855" s="6"/>
      <c r="AB5855" s="6"/>
      <c r="AC5855" s="6"/>
      <c r="AD5855" s="6"/>
      <c r="AE5855" s="6"/>
      <c r="AF5855" s="6"/>
      <c r="AG5855" s="6"/>
      <c r="AH5855" s="6"/>
      <c r="AI5855" s="6"/>
      <c r="AJ5855" s="6"/>
    </row>
    <row r="5856" spans="2:36" s="1" customFormat="1" ht="12.75">
      <c r="B5856" s="12"/>
      <c r="C5856" s="9"/>
      <c r="D5856" s="9"/>
      <c r="E5856" s="6"/>
      <c r="F5856" s="6"/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6"/>
      <c r="V5856" s="6"/>
      <c r="W5856" s="6"/>
      <c r="X5856" s="6"/>
      <c r="Y5856" s="6"/>
      <c r="Z5856" s="6"/>
      <c r="AA5856" s="6"/>
      <c r="AB5856" s="6"/>
      <c r="AC5856" s="6"/>
      <c r="AD5856" s="6"/>
      <c r="AE5856" s="6"/>
      <c r="AF5856" s="6"/>
      <c r="AG5856" s="6"/>
      <c r="AH5856" s="6"/>
      <c r="AI5856" s="6"/>
      <c r="AJ5856" s="6"/>
    </row>
    <row r="5857" spans="2:36" s="1" customFormat="1" ht="12.75">
      <c r="B5857" s="12"/>
      <c r="C5857" s="9"/>
      <c r="D5857" s="9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6"/>
      <c r="V5857" s="6"/>
      <c r="W5857" s="6"/>
      <c r="X5857" s="6"/>
      <c r="Y5857" s="6"/>
      <c r="Z5857" s="6"/>
      <c r="AA5857" s="6"/>
      <c r="AB5857" s="6"/>
      <c r="AC5857" s="6"/>
      <c r="AD5857" s="6"/>
      <c r="AE5857" s="6"/>
      <c r="AF5857" s="6"/>
      <c r="AG5857" s="6"/>
      <c r="AH5857" s="6"/>
      <c r="AI5857" s="6"/>
      <c r="AJ5857" s="6"/>
    </row>
    <row r="5858" spans="2:36" s="1" customFormat="1" ht="12.75">
      <c r="B5858" s="12"/>
      <c r="C5858" s="9"/>
      <c r="D5858" s="9"/>
      <c r="E5858" s="6"/>
      <c r="F5858" s="6"/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  <c r="T5858" s="6"/>
      <c r="U5858" s="6"/>
      <c r="V5858" s="6"/>
      <c r="W5858" s="6"/>
      <c r="X5858" s="6"/>
      <c r="Y5858" s="6"/>
      <c r="Z5858" s="6"/>
      <c r="AA5858" s="6"/>
      <c r="AB5858" s="6"/>
      <c r="AC5858" s="6"/>
      <c r="AD5858" s="6"/>
      <c r="AE5858" s="6"/>
      <c r="AF5858" s="6"/>
      <c r="AG5858" s="6"/>
      <c r="AH5858" s="6"/>
      <c r="AI5858" s="6"/>
      <c r="AJ5858" s="6"/>
    </row>
    <row r="5859" spans="2:36" s="1" customFormat="1" ht="12.75">
      <c r="B5859" s="12"/>
      <c r="C5859" s="9"/>
      <c r="D5859" s="9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 s="6"/>
      <c r="X5859" s="6"/>
      <c r="Y5859" s="6"/>
      <c r="Z5859" s="6"/>
      <c r="AA5859" s="6"/>
      <c r="AB5859" s="6"/>
      <c r="AC5859" s="6"/>
      <c r="AD5859" s="6"/>
      <c r="AE5859" s="6"/>
      <c r="AF5859" s="6"/>
      <c r="AG5859" s="6"/>
      <c r="AH5859" s="6"/>
      <c r="AI5859" s="6"/>
      <c r="AJ5859" s="6"/>
    </row>
    <row r="5860" spans="2:36" s="1" customFormat="1" ht="12.75">
      <c r="B5860" s="12"/>
      <c r="C5860" s="9"/>
      <c r="D5860" s="9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 s="6"/>
      <c r="X5860" s="6"/>
      <c r="Y5860" s="6"/>
      <c r="Z5860" s="6"/>
      <c r="AA5860" s="6"/>
      <c r="AB5860" s="6"/>
      <c r="AC5860" s="6"/>
      <c r="AD5860" s="6"/>
      <c r="AE5860" s="6"/>
      <c r="AF5860" s="6"/>
      <c r="AG5860" s="6"/>
      <c r="AH5860" s="6"/>
      <c r="AI5860" s="6"/>
      <c r="AJ5860" s="6"/>
    </row>
    <row r="5861" spans="2:36" s="1" customFormat="1" ht="12.75">
      <c r="B5861" s="12"/>
      <c r="C5861" s="9"/>
      <c r="D5861" s="9"/>
      <c r="E5861" s="6"/>
      <c r="F5861" s="6"/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6"/>
      <c r="V5861" s="6"/>
      <c r="W5861" s="6"/>
      <c r="X5861" s="6"/>
      <c r="Y5861" s="6"/>
      <c r="Z5861" s="6"/>
      <c r="AA5861" s="6"/>
      <c r="AB5861" s="6"/>
      <c r="AC5861" s="6"/>
      <c r="AD5861" s="6"/>
      <c r="AE5861" s="6"/>
      <c r="AF5861" s="6"/>
      <c r="AG5861" s="6"/>
      <c r="AH5861" s="6"/>
      <c r="AI5861" s="6"/>
      <c r="AJ5861" s="6"/>
    </row>
    <row r="5862" spans="2:36" s="1" customFormat="1" ht="12.75">
      <c r="B5862" s="12"/>
      <c r="C5862" s="9"/>
      <c r="D5862" s="9"/>
      <c r="E5862" s="6"/>
      <c r="F5862" s="6"/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6"/>
      <c r="V5862" s="6"/>
      <c r="W5862" s="6"/>
      <c r="X5862" s="6"/>
      <c r="Y5862" s="6"/>
      <c r="Z5862" s="6"/>
      <c r="AA5862" s="6"/>
      <c r="AB5862" s="6"/>
      <c r="AC5862" s="6"/>
      <c r="AD5862" s="6"/>
      <c r="AE5862" s="6"/>
      <c r="AF5862" s="6"/>
      <c r="AG5862" s="6"/>
      <c r="AH5862" s="6"/>
      <c r="AI5862" s="6"/>
      <c r="AJ5862" s="6"/>
    </row>
    <row r="5863" spans="2:36" s="1" customFormat="1" ht="12.75">
      <c r="B5863" s="12"/>
      <c r="C5863" s="9"/>
      <c r="D5863" s="9"/>
      <c r="E5863" s="6"/>
      <c r="F5863" s="6"/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  <c r="T5863" s="6"/>
      <c r="U5863" s="6"/>
      <c r="V5863" s="6"/>
      <c r="W5863" s="6"/>
      <c r="X5863" s="6"/>
      <c r="Y5863" s="6"/>
      <c r="Z5863" s="6"/>
      <c r="AA5863" s="6"/>
      <c r="AB5863" s="6"/>
      <c r="AC5863" s="6"/>
      <c r="AD5863" s="6"/>
      <c r="AE5863" s="6"/>
      <c r="AF5863" s="6"/>
      <c r="AG5863" s="6"/>
      <c r="AH5863" s="6"/>
      <c r="AI5863" s="6"/>
      <c r="AJ5863" s="6"/>
    </row>
    <row r="5864" spans="2:36" s="1" customFormat="1" ht="12.75">
      <c r="B5864" s="12"/>
      <c r="C5864" s="9"/>
      <c r="D5864" s="9"/>
      <c r="E5864" s="6"/>
      <c r="F5864" s="6"/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6"/>
      <c r="V5864" s="6"/>
      <c r="W5864" s="6"/>
      <c r="X5864" s="6"/>
      <c r="Y5864" s="6"/>
      <c r="Z5864" s="6"/>
      <c r="AA5864" s="6"/>
      <c r="AB5864" s="6"/>
      <c r="AC5864" s="6"/>
      <c r="AD5864" s="6"/>
      <c r="AE5864" s="6"/>
      <c r="AF5864" s="6"/>
      <c r="AG5864" s="6"/>
      <c r="AH5864" s="6"/>
      <c r="AI5864" s="6"/>
      <c r="AJ5864" s="6"/>
    </row>
    <row r="5865" spans="2:36" s="1" customFormat="1" ht="12.75">
      <c r="B5865" s="12"/>
      <c r="C5865" s="9"/>
      <c r="D5865" s="9"/>
      <c r="E5865" s="6"/>
      <c r="F5865" s="6"/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6"/>
      <c r="V5865" s="6"/>
      <c r="W5865" s="6"/>
      <c r="X5865" s="6"/>
      <c r="Y5865" s="6"/>
      <c r="Z5865" s="6"/>
      <c r="AA5865" s="6"/>
      <c r="AB5865" s="6"/>
      <c r="AC5865" s="6"/>
      <c r="AD5865" s="6"/>
      <c r="AE5865" s="6"/>
      <c r="AF5865" s="6"/>
      <c r="AG5865" s="6"/>
      <c r="AH5865" s="6"/>
      <c r="AI5865" s="6"/>
      <c r="AJ5865" s="6"/>
    </row>
    <row r="5866" spans="2:36" s="1" customFormat="1" ht="12.75">
      <c r="B5866" s="12"/>
      <c r="C5866" s="9"/>
      <c r="D5866" s="9"/>
      <c r="E5866" s="6"/>
      <c r="F5866" s="6"/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6"/>
      <c r="V5866" s="6"/>
      <c r="W5866" s="6"/>
      <c r="X5866" s="6"/>
      <c r="Y5866" s="6"/>
      <c r="Z5866" s="6"/>
      <c r="AA5866" s="6"/>
      <c r="AB5866" s="6"/>
      <c r="AC5866" s="6"/>
      <c r="AD5866" s="6"/>
      <c r="AE5866" s="6"/>
      <c r="AF5866" s="6"/>
      <c r="AG5866" s="6"/>
      <c r="AH5866" s="6"/>
      <c r="AI5866" s="6"/>
      <c r="AJ5866" s="6"/>
    </row>
    <row r="5867" spans="2:36" s="1" customFormat="1" ht="12.75">
      <c r="B5867" s="12"/>
      <c r="C5867" s="9"/>
      <c r="D5867" s="9"/>
      <c r="E5867" s="6"/>
      <c r="F5867" s="6"/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6"/>
      <c r="V5867" s="6"/>
      <c r="W5867" s="6"/>
      <c r="X5867" s="6"/>
      <c r="Y5867" s="6"/>
      <c r="Z5867" s="6"/>
      <c r="AA5867" s="6"/>
      <c r="AB5867" s="6"/>
      <c r="AC5867" s="6"/>
      <c r="AD5867" s="6"/>
      <c r="AE5867" s="6"/>
      <c r="AF5867" s="6"/>
      <c r="AG5867" s="6"/>
      <c r="AH5867" s="6"/>
      <c r="AI5867" s="6"/>
      <c r="AJ5867" s="6"/>
    </row>
    <row r="5868" spans="2:36" s="1" customFormat="1" ht="12.75">
      <c r="B5868" s="12"/>
      <c r="C5868" s="9"/>
      <c r="D5868" s="9"/>
      <c r="E5868" s="6"/>
      <c r="F5868" s="6"/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  <c r="T5868" s="6"/>
      <c r="U5868" s="6"/>
      <c r="V5868" s="6"/>
      <c r="W5868" s="6"/>
      <c r="X5868" s="6"/>
      <c r="Y5868" s="6"/>
      <c r="Z5868" s="6"/>
      <c r="AA5868" s="6"/>
      <c r="AB5868" s="6"/>
      <c r="AC5868" s="6"/>
      <c r="AD5868" s="6"/>
      <c r="AE5868" s="6"/>
      <c r="AF5868" s="6"/>
      <c r="AG5868" s="6"/>
      <c r="AH5868" s="6"/>
      <c r="AI5868" s="6"/>
      <c r="AJ5868" s="6"/>
    </row>
    <row r="5869" spans="2:36" s="1" customFormat="1" ht="12.75">
      <c r="B5869" s="12"/>
      <c r="C5869" s="9"/>
      <c r="D5869" s="9"/>
      <c r="E5869" s="6"/>
      <c r="F5869" s="6"/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6"/>
      <c r="V5869" s="6"/>
      <c r="W5869" s="6"/>
      <c r="X5869" s="6"/>
      <c r="Y5869" s="6"/>
      <c r="Z5869" s="6"/>
      <c r="AA5869" s="6"/>
      <c r="AB5869" s="6"/>
      <c r="AC5869" s="6"/>
      <c r="AD5869" s="6"/>
      <c r="AE5869" s="6"/>
      <c r="AF5869" s="6"/>
      <c r="AG5869" s="6"/>
      <c r="AH5869" s="6"/>
      <c r="AI5869" s="6"/>
      <c r="AJ5869" s="6"/>
    </row>
    <row r="5870" spans="2:36" s="1" customFormat="1" ht="12.75">
      <c r="B5870" s="12"/>
      <c r="C5870" s="9"/>
      <c r="D5870" s="9"/>
      <c r="E5870" s="6"/>
      <c r="F5870" s="6"/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6"/>
      <c r="V5870" s="6"/>
      <c r="W5870" s="6"/>
      <c r="X5870" s="6"/>
      <c r="Y5870" s="6"/>
      <c r="Z5870" s="6"/>
      <c r="AA5870" s="6"/>
      <c r="AB5870" s="6"/>
      <c r="AC5870" s="6"/>
      <c r="AD5870" s="6"/>
      <c r="AE5870" s="6"/>
      <c r="AF5870" s="6"/>
      <c r="AG5870" s="6"/>
      <c r="AH5870" s="6"/>
      <c r="AI5870" s="6"/>
      <c r="AJ5870" s="6"/>
    </row>
    <row r="5871" spans="2:36" s="1" customFormat="1" ht="12.75">
      <c r="B5871" s="12"/>
      <c r="C5871" s="9"/>
      <c r="D5871" s="9"/>
      <c r="E5871" s="6"/>
      <c r="F5871" s="6"/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6"/>
      <c r="V5871" s="6"/>
      <c r="W5871" s="6"/>
      <c r="X5871" s="6"/>
      <c r="Y5871" s="6"/>
      <c r="Z5871" s="6"/>
      <c r="AA5871" s="6"/>
      <c r="AB5871" s="6"/>
      <c r="AC5871" s="6"/>
      <c r="AD5871" s="6"/>
      <c r="AE5871" s="6"/>
      <c r="AF5871" s="6"/>
      <c r="AG5871" s="6"/>
      <c r="AH5871" s="6"/>
      <c r="AI5871" s="6"/>
      <c r="AJ5871" s="6"/>
    </row>
    <row r="5872" spans="2:36" s="1" customFormat="1" ht="12.75">
      <c r="B5872" s="12"/>
      <c r="C5872" s="9"/>
      <c r="D5872" s="9"/>
      <c r="E5872" s="6"/>
      <c r="F5872" s="6"/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6"/>
      <c r="V5872" s="6"/>
      <c r="W5872" s="6"/>
      <c r="X5872" s="6"/>
      <c r="Y5872" s="6"/>
      <c r="Z5872" s="6"/>
      <c r="AA5872" s="6"/>
      <c r="AB5872" s="6"/>
      <c r="AC5872" s="6"/>
      <c r="AD5872" s="6"/>
      <c r="AE5872" s="6"/>
      <c r="AF5872" s="6"/>
      <c r="AG5872" s="6"/>
      <c r="AH5872" s="6"/>
      <c r="AI5872" s="6"/>
      <c r="AJ5872" s="6"/>
    </row>
    <row r="5873" spans="2:36" s="1" customFormat="1" ht="12.75">
      <c r="B5873" s="12"/>
      <c r="C5873" s="9"/>
      <c r="D5873" s="9"/>
      <c r="E5873" s="6"/>
      <c r="F5873" s="6"/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  <c r="T5873" s="6"/>
      <c r="U5873" s="6"/>
      <c r="V5873" s="6"/>
      <c r="W5873" s="6"/>
      <c r="X5873" s="6"/>
      <c r="Y5873" s="6"/>
      <c r="Z5873" s="6"/>
      <c r="AA5873" s="6"/>
      <c r="AB5873" s="6"/>
      <c r="AC5873" s="6"/>
      <c r="AD5873" s="6"/>
      <c r="AE5873" s="6"/>
      <c r="AF5873" s="6"/>
      <c r="AG5873" s="6"/>
      <c r="AH5873" s="6"/>
      <c r="AI5873" s="6"/>
      <c r="AJ5873" s="6"/>
    </row>
    <row r="5874" spans="2:36" s="1" customFormat="1" ht="12.75">
      <c r="B5874" s="12"/>
      <c r="C5874" s="9"/>
      <c r="D5874" s="9"/>
      <c r="E5874" s="6"/>
      <c r="F5874" s="6"/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6"/>
      <c r="V5874" s="6"/>
      <c r="W5874" s="6"/>
      <c r="X5874" s="6"/>
      <c r="Y5874" s="6"/>
      <c r="Z5874" s="6"/>
      <c r="AA5874" s="6"/>
      <c r="AB5874" s="6"/>
      <c r="AC5874" s="6"/>
      <c r="AD5874" s="6"/>
      <c r="AE5874" s="6"/>
      <c r="AF5874" s="6"/>
      <c r="AG5874" s="6"/>
      <c r="AH5874" s="6"/>
      <c r="AI5874" s="6"/>
      <c r="AJ5874" s="6"/>
    </row>
    <row r="5875" spans="2:36" s="1" customFormat="1" ht="12.75">
      <c r="B5875" s="12"/>
      <c r="C5875" s="9"/>
      <c r="D5875" s="9"/>
      <c r="E5875" s="6"/>
      <c r="F5875" s="6"/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6"/>
      <c r="V5875" s="6"/>
      <c r="W5875" s="6"/>
      <c r="X5875" s="6"/>
      <c r="Y5875" s="6"/>
      <c r="Z5875" s="6"/>
      <c r="AA5875" s="6"/>
      <c r="AB5875" s="6"/>
      <c r="AC5875" s="6"/>
      <c r="AD5875" s="6"/>
      <c r="AE5875" s="6"/>
      <c r="AF5875" s="6"/>
      <c r="AG5875" s="6"/>
      <c r="AH5875" s="6"/>
      <c r="AI5875" s="6"/>
      <c r="AJ5875" s="6"/>
    </row>
    <row r="5876" spans="2:36" s="1" customFormat="1" ht="12.75">
      <c r="B5876" s="12"/>
      <c r="C5876" s="9"/>
      <c r="D5876" s="9"/>
      <c r="E5876" s="6"/>
      <c r="F5876" s="6"/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6"/>
      <c r="V5876" s="6"/>
      <c r="W5876" s="6"/>
      <c r="X5876" s="6"/>
      <c r="Y5876" s="6"/>
      <c r="Z5876" s="6"/>
      <c r="AA5876" s="6"/>
      <c r="AB5876" s="6"/>
      <c r="AC5876" s="6"/>
      <c r="AD5876" s="6"/>
      <c r="AE5876" s="6"/>
      <c r="AF5876" s="6"/>
      <c r="AG5876" s="6"/>
      <c r="AH5876" s="6"/>
      <c r="AI5876" s="6"/>
      <c r="AJ5876" s="6"/>
    </row>
    <row r="5877" spans="2:36" s="1" customFormat="1" ht="12.75">
      <c r="B5877" s="12"/>
      <c r="C5877" s="9"/>
      <c r="D5877" s="9"/>
      <c r="E5877" s="6"/>
      <c r="F5877" s="6"/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6"/>
      <c r="V5877" s="6"/>
      <c r="W5877" s="6"/>
      <c r="X5877" s="6"/>
      <c r="Y5877" s="6"/>
      <c r="Z5877" s="6"/>
      <c r="AA5877" s="6"/>
      <c r="AB5877" s="6"/>
      <c r="AC5877" s="6"/>
      <c r="AD5877" s="6"/>
      <c r="AE5877" s="6"/>
      <c r="AF5877" s="6"/>
      <c r="AG5877" s="6"/>
      <c r="AH5877" s="6"/>
      <c r="AI5877" s="6"/>
      <c r="AJ5877" s="6"/>
    </row>
    <row r="5878" spans="2:36" s="1" customFormat="1" ht="12.75">
      <c r="B5878" s="12"/>
      <c r="C5878" s="9"/>
      <c r="D5878" s="9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  <c r="T5878" s="6"/>
      <c r="U5878" s="6"/>
      <c r="V5878" s="6"/>
      <c r="W5878" s="6"/>
      <c r="X5878" s="6"/>
      <c r="Y5878" s="6"/>
      <c r="Z5878" s="6"/>
      <c r="AA5878" s="6"/>
      <c r="AB5878" s="6"/>
      <c r="AC5878" s="6"/>
      <c r="AD5878" s="6"/>
      <c r="AE5878" s="6"/>
      <c r="AF5878" s="6"/>
      <c r="AG5878" s="6"/>
      <c r="AH5878" s="6"/>
      <c r="AI5878" s="6"/>
      <c r="AJ5878" s="6"/>
    </row>
    <row r="5879" spans="2:36" s="1" customFormat="1" ht="12.75">
      <c r="B5879" s="12"/>
      <c r="C5879" s="9"/>
      <c r="D5879" s="9"/>
      <c r="E5879" s="6"/>
      <c r="F5879" s="6"/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6"/>
      <c r="V5879" s="6"/>
      <c r="W5879" s="6"/>
      <c r="X5879" s="6"/>
      <c r="Y5879" s="6"/>
      <c r="Z5879" s="6"/>
      <c r="AA5879" s="6"/>
      <c r="AB5879" s="6"/>
      <c r="AC5879" s="6"/>
      <c r="AD5879" s="6"/>
      <c r="AE5879" s="6"/>
      <c r="AF5879" s="6"/>
      <c r="AG5879" s="6"/>
      <c r="AH5879" s="6"/>
      <c r="AI5879" s="6"/>
      <c r="AJ5879" s="6"/>
    </row>
    <row r="5880" spans="2:36" s="1" customFormat="1" ht="12.75">
      <c r="B5880" s="12"/>
      <c r="C5880" s="9"/>
      <c r="D5880" s="9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6"/>
      <c r="V5880" s="6"/>
      <c r="W5880" s="6"/>
      <c r="X5880" s="6"/>
      <c r="Y5880" s="6"/>
      <c r="Z5880" s="6"/>
      <c r="AA5880" s="6"/>
      <c r="AB5880" s="6"/>
      <c r="AC5880" s="6"/>
      <c r="AD5880" s="6"/>
      <c r="AE5880" s="6"/>
      <c r="AF5880" s="6"/>
      <c r="AG5880" s="6"/>
      <c r="AH5880" s="6"/>
      <c r="AI5880" s="6"/>
      <c r="AJ5880" s="6"/>
    </row>
    <row r="5881" spans="2:36" s="1" customFormat="1" ht="12.75">
      <c r="B5881" s="12"/>
      <c r="C5881" s="9"/>
      <c r="D5881" s="9"/>
      <c r="E5881" s="6"/>
      <c r="F5881" s="6"/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6"/>
      <c r="V5881" s="6"/>
      <c r="W5881" s="6"/>
      <c r="X5881" s="6"/>
      <c r="Y5881" s="6"/>
      <c r="Z5881" s="6"/>
      <c r="AA5881" s="6"/>
      <c r="AB5881" s="6"/>
      <c r="AC5881" s="6"/>
      <c r="AD5881" s="6"/>
      <c r="AE5881" s="6"/>
      <c r="AF5881" s="6"/>
      <c r="AG5881" s="6"/>
      <c r="AH5881" s="6"/>
      <c r="AI5881" s="6"/>
      <c r="AJ5881" s="6"/>
    </row>
    <row r="5882" spans="2:36" s="1" customFormat="1" ht="12.75">
      <c r="B5882" s="12"/>
      <c r="C5882" s="9"/>
      <c r="D5882" s="9"/>
      <c r="E5882" s="6"/>
      <c r="F5882" s="6"/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6"/>
      <c r="V5882" s="6"/>
      <c r="W5882" s="6"/>
      <c r="X5882" s="6"/>
      <c r="Y5882" s="6"/>
      <c r="Z5882" s="6"/>
      <c r="AA5882" s="6"/>
      <c r="AB5882" s="6"/>
      <c r="AC5882" s="6"/>
      <c r="AD5882" s="6"/>
      <c r="AE5882" s="6"/>
      <c r="AF5882" s="6"/>
      <c r="AG5882" s="6"/>
      <c r="AH5882" s="6"/>
      <c r="AI5882" s="6"/>
      <c r="AJ5882" s="6"/>
    </row>
    <row r="5883" spans="2:36" s="1" customFormat="1" ht="12.75">
      <c r="B5883" s="12"/>
      <c r="C5883" s="9"/>
      <c r="D5883" s="9"/>
      <c r="E5883" s="6"/>
      <c r="F5883" s="6"/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  <c r="T5883" s="6"/>
      <c r="U5883" s="6"/>
      <c r="V5883" s="6"/>
      <c r="W5883" s="6"/>
      <c r="X5883" s="6"/>
      <c r="Y5883" s="6"/>
      <c r="Z5883" s="6"/>
      <c r="AA5883" s="6"/>
      <c r="AB5883" s="6"/>
      <c r="AC5883" s="6"/>
      <c r="AD5883" s="6"/>
      <c r="AE5883" s="6"/>
      <c r="AF5883" s="6"/>
      <c r="AG5883" s="6"/>
      <c r="AH5883" s="6"/>
      <c r="AI5883" s="6"/>
      <c r="AJ5883" s="6"/>
    </row>
    <row r="5884" spans="2:36" s="1" customFormat="1" ht="12.75">
      <c r="B5884" s="12"/>
      <c r="C5884" s="9"/>
      <c r="D5884" s="9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6"/>
      <c r="V5884" s="6"/>
      <c r="W5884" s="6"/>
      <c r="X5884" s="6"/>
      <c r="Y5884" s="6"/>
      <c r="Z5884" s="6"/>
      <c r="AA5884" s="6"/>
      <c r="AB5884" s="6"/>
      <c r="AC5884" s="6"/>
      <c r="AD5884" s="6"/>
      <c r="AE5884" s="6"/>
      <c r="AF5884" s="6"/>
      <c r="AG5884" s="6"/>
      <c r="AH5884" s="6"/>
      <c r="AI5884" s="6"/>
      <c r="AJ5884" s="6"/>
    </row>
    <row r="5885" spans="2:36" s="1" customFormat="1" ht="12.75">
      <c r="B5885" s="12"/>
      <c r="C5885" s="9"/>
      <c r="D5885" s="9"/>
      <c r="E5885" s="6"/>
      <c r="F5885" s="6"/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6"/>
      <c r="V5885" s="6"/>
      <c r="W5885" s="6"/>
      <c r="X5885" s="6"/>
      <c r="Y5885" s="6"/>
      <c r="Z5885" s="6"/>
      <c r="AA5885" s="6"/>
      <c r="AB5885" s="6"/>
      <c r="AC5885" s="6"/>
      <c r="AD5885" s="6"/>
      <c r="AE5885" s="6"/>
      <c r="AF5885" s="6"/>
      <c r="AG5885" s="6"/>
      <c r="AH5885" s="6"/>
      <c r="AI5885" s="6"/>
      <c r="AJ5885" s="6"/>
    </row>
    <row r="5886" spans="2:36" s="1" customFormat="1" ht="12.75">
      <c r="B5886" s="12"/>
      <c r="C5886" s="9"/>
      <c r="D5886" s="9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 s="6"/>
      <c r="X5886" s="6"/>
      <c r="Y5886" s="6"/>
      <c r="Z5886" s="6"/>
      <c r="AA5886" s="6"/>
      <c r="AB5886" s="6"/>
      <c r="AC5886" s="6"/>
      <c r="AD5886" s="6"/>
      <c r="AE5886" s="6"/>
      <c r="AF5886" s="6"/>
      <c r="AG5886" s="6"/>
      <c r="AH5886" s="6"/>
      <c r="AI5886" s="6"/>
      <c r="AJ5886" s="6"/>
    </row>
    <row r="5887" spans="2:36" s="1" customFormat="1" ht="12.75">
      <c r="B5887" s="12"/>
      <c r="C5887" s="9"/>
      <c r="D5887" s="9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 s="6"/>
      <c r="X5887" s="6"/>
      <c r="Y5887" s="6"/>
      <c r="Z5887" s="6"/>
      <c r="AA5887" s="6"/>
      <c r="AB5887" s="6"/>
      <c r="AC5887" s="6"/>
      <c r="AD5887" s="6"/>
      <c r="AE5887" s="6"/>
      <c r="AF5887" s="6"/>
      <c r="AG5887" s="6"/>
      <c r="AH5887" s="6"/>
      <c r="AI5887" s="6"/>
      <c r="AJ5887" s="6"/>
    </row>
    <row r="5888" spans="2:36" s="1" customFormat="1" ht="12.75">
      <c r="B5888" s="12"/>
      <c r="C5888" s="9"/>
      <c r="D5888" s="9"/>
      <c r="E5888" s="6"/>
      <c r="F5888" s="6"/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  <c r="T5888" s="6"/>
      <c r="U5888" s="6"/>
      <c r="V5888" s="6"/>
      <c r="W5888" s="6"/>
      <c r="X5888" s="6"/>
      <c r="Y5888" s="6"/>
      <c r="Z5888" s="6"/>
      <c r="AA5888" s="6"/>
      <c r="AB5888" s="6"/>
      <c r="AC5888" s="6"/>
      <c r="AD5888" s="6"/>
      <c r="AE5888" s="6"/>
      <c r="AF5888" s="6"/>
      <c r="AG5888" s="6"/>
      <c r="AH5888" s="6"/>
      <c r="AI5888" s="6"/>
      <c r="AJ5888" s="6"/>
    </row>
    <row r="5889" spans="2:36" s="1" customFormat="1" ht="12.75">
      <c r="B5889" s="12"/>
      <c r="C5889" s="9"/>
      <c r="D5889" s="9"/>
      <c r="E5889" s="6"/>
      <c r="F5889" s="6"/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6"/>
      <c r="V5889" s="6"/>
      <c r="W5889" s="6"/>
      <c r="X5889" s="6"/>
      <c r="Y5889" s="6"/>
      <c r="Z5889" s="6"/>
      <c r="AA5889" s="6"/>
      <c r="AB5889" s="6"/>
      <c r="AC5889" s="6"/>
      <c r="AD5889" s="6"/>
      <c r="AE5889" s="6"/>
      <c r="AF5889" s="6"/>
      <c r="AG5889" s="6"/>
      <c r="AH5889" s="6"/>
      <c r="AI5889" s="6"/>
      <c r="AJ5889" s="6"/>
    </row>
    <row r="5890" spans="2:36" s="1" customFormat="1" ht="12.75">
      <c r="B5890" s="12"/>
      <c r="C5890" s="9"/>
      <c r="D5890" s="9"/>
      <c r="E5890" s="6"/>
      <c r="F5890" s="6"/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6"/>
      <c r="V5890" s="6"/>
      <c r="W5890" s="6"/>
      <c r="X5890" s="6"/>
      <c r="Y5890" s="6"/>
      <c r="Z5890" s="6"/>
      <c r="AA5890" s="6"/>
      <c r="AB5890" s="6"/>
      <c r="AC5890" s="6"/>
      <c r="AD5890" s="6"/>
      <c r="AE5890" s="6"/>
      <c r="AF5890" s="6"/>
      <c r="AG5890" s="6"/>
      <c r="AH5890" s="6"/>
      <c r="AI5890" s="6"/>
      <c r="AJ5890" s="6"/>
    </row>
    <row r="5891" spans="2:36" s="1" customFormat="1" ht="12.75">
      <c r="B5891" s="12"/>
      <c r="C5891" s="9"/>
      <c r="D5891" s="9"/>
      <c r="E5891" s="6"/>
      <c r="F5891" s="6"/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6"/>
      <c r="V5891" s="6"/>
      <c r="W5891" s="6"/>
      <c r="X5891" s="6"/>
      <c r="Y5891" s="6"/>
      <c r="Z5891" s="6"/>
      <c r="AA5891" s="6"/>
      <c r="AB5891" s="6"/>
      <c r="AC5891" s="6"/>
      <c r="AD5891" s="6"/>
      <c r="AE5891" s="6"/>
      <c r="AF5891" s="6"/>
      <c r="AG5891" s="6"/>
      <c r="AH5891" s="6"/>
      <c r="AI5891" s="6"/>
      <c r="AJ5891" s="6"/>
    </row>
    <row r="5892" spans="2:36" s="1" customFormat="1" ht="12.75">
      <c r="B5892" s="12"/>
      <c r="C5892" s="9"/>
      <c r="D5892" s="9"/>
      <c r="E5892" s="6"/>
      <c r="F5892" s="6"/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6"/>
      <c r="V5892" s="6"/>
      <c r="W5892" s="6"/>
      <c r="X5892" s="6"/>
      <c r="Y5892" s="6"/>
      <c r="Z5892" s="6"/>
      <c r="AA5892" s="6"/>
      <c r="AB5892" s="6"/>
      <c r="AC5892" s="6"/>
      <c r="AD5892" s="6"/>
      <c r="AE5892" s="6"/>
      <c r="AF5892" s="6"/>
      <c r="AG5892" s="6"/>
      <c r="AH5892" s="6"/>
      <c r="AI5892" s="6"/>
      <c r="AJ5892" s="6"/>
    </row>
    <row r="5893" spans="2:36" s="1" customFormat="1" ht="12.75">
      <c r="B5893" s="12"/>
      <c r="C5893" s="9"/>
      <c r="D5893" s="9"/>
      <c r="E5893" s="6"/>
      <c r="F5893" s="6"/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  <c r="T5893" s="6"/>
      <c r="U5893" s="6"/>
      <c r="V5893" s="6"/>
      <c r="W5893" s="6"/>
      <c r="X5893" s="6"/>
      <c r="Y5893" s="6"/>
      <c r="Z5893" s="6"/>
      <c r="AA5893" s="6"/>
      <c r="AB5893" s="6"/>
      <c r="AC5893" s="6"/>
      <c r="AD5893" s="6"/>
      <c r="AE5893" s="6"/>
      <c r="AF5893" s="6"/>
      <c r="AG5893" s="6"/>
      <c r="AH5893" s="6"/>
      <c r="AI5893" s="6"/>
      <c r="AJ5893" s="6"/>
    </row>
    <row r="5894" spans="2:36" s="1" customFormat="1" ht="12.75">
      <c r="B5894" s="12"/>
      <c r="C5894" s="9"/>
      <c r="D5894" s="9"/>
      <c r="E5894" s="6"/>
      <c r="F5894" s="6"/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6"/>
      <c r="V5894" s="6"/>
      <c r="W5894" s="6"/>
      <c r="X5894" s="6"/>
      <c r="Y5894" s="6"/>
      <c r="Z5894" s="6"/>
      <c r="AA5894" s="6"/>
      <c r="AB5894" s="6"/>
      <c r="AC5894" s="6"/>
      <c r="AD5894" s="6"/>
      <c r="AE5894" s="6"/>
      <c r="AF5894" s="6"/>
      <c r="AG5894" s="6"/>
      <c r="AH5894" s="6"/>
      <c r="AI5894" s="6"/>
      <c r="AJ5894" s="6"/>
    </row>
    <row r="5895" spans="2:36" s="1" customFormat="1" ht="12.75">
      <c r="B5895" s="12"/>
      <c r="C5895" s="9"/>
      <c r="D5895" s="9"/>
      <c r="E5895" s="6"/>
      <c r="F5895" s="6"/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6"/>
      <c r="V5895" s="6"/>
      <c r="W5895" s="6"/>
      <c r="X5895" s="6"/>
      <c r="Y5895" s="6"/>
      <c r="Z5895" s="6"/>
      <c r="AA5895" s="6"/>
      <c r="AB5895" s="6"/>
      <c r="AC5895" s="6"/>
      <c r="AD5895" s="6"/>
      <c r="AE5895" s="6"/>
      <c r="AF5895" s="6"/>
      <c r="AG5895" s="6"/>
      <c r="AH5895" s="6"/>
      <c r="AI5895" s="6"/>
      <c r="AJ5895" s="6"/>
    </row>
    <row r="5896" spans="2:36" s="1" customFormat="1" ht="12.75">
      <c r="B5896" s="12"/>
      <c r="C5896" s="9"/>
      <c r="D5896" s="9"/>
      <c r="E5896" s="6"/>
      <c r="F5896" s="6"/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6"/>
      <c r="V5896" s="6"/>
      <c r="W5896" s="6"/>
      <c r="X5896" s="6"/>
      <c r="Y5896" s="6"/>
      <c r="Z5896" s="6"/>
      <c r="AA5896" s="6"/>
      <c r="AB5896" s="6"/>
      <c r="AC5896" s="6"/>
      <c r="AD5896" s="6"/>
      <c r="AE5896" s="6"/>
      <c r="AF5896" s="6"/>
      <c r="AG5896" s="6"/>
      <c r="AH5896" s="6"/>
      <c r="AI5896" s="6"/>
      <c r="AJ5896" s="6"/>
    </row>
    <row r="5897" spans="2:36" s="1" customFormat="1" ht="12.75">
      <c r="B5897" s="12"/>
      <c r="C5897" s="9"/>
      <c r="D5897" s="9"/>
      <c r="E5897" s="6"/>
      <c r="F5897" s="6"/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  <c r="T5897" s="6"/>
      <c r="U5897" s="6"/>
      <c r="V5897" s="6"/>
      <c r="W5897" s="6"/>
      <c r="X5897" s="6"/>
      <c r="Y5897" s="6"/>
      <c r="Z5897" s="6"/>
      <c r="AA5897" s="6"/>
      <c r="AB5897" s="6"/>
      <c r="AC5897" s="6"/>
      <c r="AD5897" s="6"/>
      <c r="AE5897" s="6"/>
      <c r="AF5897" s="6"/>
      <c r="AG5897" s="6"/>
      <c r="AH5897" s="6"/>
      <c r="AI5897" s="6"/>
      <c r="AJ5897" s="6"/>
    </row>
    <row r="5898" spans="2:36" s="1" customFormat="1" ht="12.75">
      <c r="B5898" s="12"/>
      <c r="C5898" s="9"/>
      <c r="D5898" s="9"/>
      <c r="E5898" s="6"/>
      <c r="F5898" s="6"/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6"/>
      <c r="V5898" s="6"/>
      <c r="W5898" s="6"/>
      <c r="X5898" s="6"/>
      <c r="Y5898" s="6"/>
      <c r="Z5898" s="6"/>
      <c r="AA5898" s="6"/>
      <c r="AB5898" s="6"/>
      <c r="AC5898" s="6"/>
      <c r="AD5898" s="6"/>
      <c r="AE5898" s="6"/>
      <c r="AF5898" s="6"/>
      <c r="AG5898" s="6"/>
      <c r="AH5898" s="6"/>
      <c r="AI5898" s="6"/>
      <c r="AJ5898" s="6"/>
    </row>
    <row r="5899" spans="2:36" s="1" customFormat="1" ht="12.75">
      <c r="B5899" s="12"/>
      <c r="C5899" s="9"/>
      <c r="D5899" s="9"/>
      <c r="E5899" s="6"/>
      <c r="F5899" s="6"/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6"/>
      <c r="V5899" s="6"/>
      <c r="W5899" s="6"/>
      <c r="X5899" s="6"/>
      <c r="Y5899" s="6"/>
      <c r="Z5899" s="6"/>
      <c r="AA5899" s="6"/>
      <c r="AB5899" s="6"/>
      <c r="AC5899" s="6"/>
      <c r="AD5899" s="6"/>
      <c r="AE5899" s="6"/>
      <c r="AF5899" s="6"/>
      <c r="AG5899" s="6"/>
      <c r="AH5899" s="6"/>
      <c r="AI5899" s="6"/>
      <c r="AJ5899" s="6"/>
    </row>
    <row r="5900" spans="2:36" s="1" customFormat="1" ht="12.75">
      <c r="B5900" s="12"/>
      <c r="C5900" s="9"/>
      <c r="D5900" s="9"/>
      <c r="E5900" s="6"/>
      <c r="F5900" s="6"/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6"/>
      <c r="V5900" s="6"/>
      <c r="W5900" s="6"/>
      <c r="X5900" s="6"/>
      <c r="Y5900" s="6"/>
      <c r="Z5900" s="6"/>
      <c r="AA5900" s="6"/>
      <c r="AB5900" s="6"/>
      <c r="AC5900" s="6"/>
      <c r="AD5900" s="6"/>
      <c r="AE5900" s="6"/>
      <c r="AF5900" s="6"/>
      <c r="AG5900" s="6"/>
      <c r="AH5900" s="6"/>
      <c r="AI5900" s="6"/>
      <c r="AJ5900" s="6"/>
    </row>
    <row r="5901" spans="2:36" s="1" customFormat="1" ht="12.75">
      <c r="B5901" s="12"/>
      <c r="C5901" s="9"/>
      <c r="D5901" s="9"/>
      <c r="E5901" s="6"/>
      <c r="F5901" s="6"/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6"/>
      <c r="V5901" s="6"/>
      <c r="W5901" s="6"/>
      <c r="X5901" s="6"/>
      <c r="Y5901" s="6"/>
      <c r="Z5901" s="6"/>
      <c r="AA5901" s="6"/>
      <c r="AB5901" s="6"/>
      <c r="AC5901" s="6"/>
      <c r="AD5901" s="6"/>
      <c r="AE5901" s="6"/>
      <c r="AF5901" s="6"/>
      <c r="AG5901" s="6"/>
      <c r="AH5901" s="6"/>
      <c r="AI5901" s="6"/>
      <c r="AJ5901" s="6"/>
    </row>
    <row r="5902" spans="2:36" s="1" customFormat="1" ht="12.75">
      <c r="B5902" s="12"/>
      <c r="C5902" s="9"/>
      <c r="D5902" s="9"/>
      <c r="E5902" s="6"/>
      <c r="F5902" s="6"/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  <c r="T5902" s="6"/>
      <c r="U5902" s="6"/>
      <c r="V5902" s="6"/>
      <c r="W5902" s="6"/>
      <c r="X5902" s="6"/>
      <c r="Y5902" s="6"/>
      <c r="Z5902" s="6"/>
      <c r="AA5902" s="6"/>
      <c r="AB5902" s="6"/>
      <c r="AC5902" s="6"/>
      <c r="AD5902" s="6"/>
      <c r="AE5902" s="6"/>
      <c r="AF5902" s="6"/>
      <c r="AG5902" s="6"/>
      <c r="AH5902" s="6"/>
      <c r="AI5902" s="6"/>
      <c r="AJ5902" s="6"/>
    </row>
    <row r="5903" spans="2:36" s="1" customFormat="1" ht="12.75">
      <c r="B5903" s="12"/>
      <c r="C5903" s="9"/>
      <c r="D5903" s="9"/>
      <c r="E5903" s="6"/>
      <c r="F5903" s="6"/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6"/>
      <c r="V5903" s="6"/>
      <c r="W5903" s="6"/>
      <c r="X5903" s="6"/>
      <c r="Y5903" s="6"/>
      <c r="Z5903" s="6"/>
      <c r="AA5903" s="6"/>
      <c r="AB5903" s="6"/>
      <c r="AC5903" s="6"/>
      <c r="AD5903" s="6"/>
      <c r="AE5903" s="6"/>
      <c r="AF5903" s="6"/>
      <c r="AG5903" s="6"/>
      <c r="AH5903" s="6"/>
      <c r="AI5903" s="6"/>
      <c r="AJ5903" s="6"/>
    </row>
    <row r="5904" spans="2:36" s="1" customFormat="1" ht="12.75">
      <c r="B5904" s="12"/>
      <c r="C5904" s="9"/>
      <c r="D5904" s="9"/>
      <c r="E5904" s="6"/>
      <c r="F5904" s="6"/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6"/>
      <c r="V5904" s="6"/>
      <c r="W5904" s="6"/>
      <c r="X5904" s="6"/>
      <c r="Y5904" s="6"/>
      <c r="Z5904" s="6"/>
      <c r="AA5904" s="6"/>
      <c r="AB5904" s="6"/>
      <c r="AC5904" s="6"/>
      <c r="AD5904" s="6"/>
      <c r="AE5904" s="6"/>
      <c r="AF5904" s="6"/>
      <c r="AG5904" s="6"/>
      <c r="AH5904" s="6"/>
      <c r="AI5904" s="6"/>
      <c r="AJ5904" s="6"/>
    </row>
    <row r="5905" spans="2:36" s="1" customFormat="1" ht="12.75">
      <c r="B5905" s="12"/>
      <c r="C5905" s="9"/>
      <c r="D5905" s="9"/>
      <c r="E5905" s="6"/>
      <c r="F5905" s="6"/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6"/>
      <c r="V5905" s="6"/>
      <c r="W5905" s="6"/>
      <c r="X5905" s="6"/>
      <c r="Y5905" s="6"/>
      <c r="Z5905" s="6"/>
      <c r="AA5905" s="6"/>
      <c r="AB5905" s="6"/>
      <c r="AC5905" s="6"/>
      <c r="AD5905" s="6"/>
      <c r="AE5905" s="6"/>
      <c r="AF5905" s="6"/>
      <c r="AG5905" s="6"/>
      <c r="AH5905" s="6"/>
      <c r="AI5905" s="6"/>
      <c r="AJ5905" s="6"/>
    </row>
    <row r="5906" spans="2:36" s="1" customFormat="1" ht="12.75">
      <c r="B5906" s="12"/>
      <c r="C5906" s="9"/>
      <c r="D5906" s="9"/>
      <c r="E5906" s="6"/>
      <c r="F5906" s="6"/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6"/>
      <c r="V5906" s="6"/>
      <c r="W5906" s="6"/>
      <c r="X5906" s="6"/>
      <c r="Y5906" s="6"/>
      <c r="Z5906" s="6"/>
      <c r="AA5906" s="6"/>
      <c r="AB5906" s="6"/>
      <c r="AC5906" s="6"/>
      <c r="AD5906" s="6"/>
      <c r="AE5906" s="6"/>
      <c r="AF5906" s="6"/>
      <c r="AG5906" s="6"/>
      <c r="AH5906" s="6"/>
      <c r="AI5906" s="6"/>
      <c r="AJ5906" s="6"/>
    </row>
    <row r="5907" spans="2:36" s="1" customFormat="1" ht="12.75">
      <c r="B5907" s="12"/>
      <c r="C5907" s="9"/>
      <c r="D5907" s="9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  <c r="T5907" s="6"/>
      <c r="U5907" s="6"/>
      <c r="V5907" s="6"/>
      <c r="W5907" s="6"/>
      <c r="X5907" s="6"/>
      <c r="Y5907" s="6"/>
      <c r="Z5907" s="6"/>
      <c r="AA5907" s="6"/>
      <c r="AB5907" s="6"/>
      <c r="AC5907" s="6"/>
      <c r="AD5907" s="6"/>
      <c r="AE5907" s="6"/>
      <c r="AF5907" s="6"/>
      <c r="AG5907" s="6"/>
      <c r="AH5907" s="6"/>
      <c r="AI5907" s="6"/>
      <c r="AJ5907" s="6"/>
    </row>
    <row r="5908" spans="2:36" s="1" customFormat="1" ht="12.75">
      <c r="B5908" s="12"/>
      <c r="C5908" s="9"/>
      <c r="D5908" s="9"/>
      <c r="E5908" s="6"/>
      <c r="F5908" s="6"/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6"/>
      <c r="V5908" s="6"/>
      <c r="W5908" s="6"/>
      <c r="X5908" s="6"/>
      <c r="Y5908" s="6"/>
      <c r="Z5908" s="6"/>
      <c r="AA5908" s="6"/>
      <c r="AB5908" s="6"/>
      <c r="AC5908" s="6"/>
      <c r="AD5908" s="6"/>
      <c r="AE5908" s="6"/>
      <c r="AF5908" s="6"/>
      <c r="AG5908" s="6"/>
      <c r="AH5908" s="6"/>
      <c r="AI5908" s="6"/>
      <c r="AJ5908" s="6"/>
    </row>
    <row r="5909" spans="2:36" s="1" customFormat="1" ht="12.75">
      <c r="B5909" s="12"/>
      <c r="C5909" s="9"/>
      <c r="D5909" s="9"/>
      <c r="E5909" s="6"/>
      <c r="F5909" s="6"/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6"/>
      <c r="V5909" s="6"/>
      <c r="W5909" s="6"/>
      <c r="X5909" s="6"/>
      <c r="Y5909" s="6"/>
      <c r="Z5909" s="6"/>
      <c r="AA5909" s="6"/>
      <c r="AB5909" s="6"/>
      <c r="AC5909" s="6"/>
      <c r="AD5909" s="6"/>
      <c r="AE5909" s="6"/>
      <c r="AF5909" s="6"/>
      <c r="AG5909" s="6"/>
      <c r="AH5909" s="6"/>
      <c r="AI5909" s="6"/>
      <c r="AJ5909" s="6"/>
    </row>
    <row r="5910" spans="2:36" s="1" customFormat="1" ht="12.75">
      <c r="B5910" s="12"/>
      <c r="C5910" s="9"/>
      <c r="D5910" s="9"/>
      <c r="E5910" s="6"/>
      <c r="F5910" s="6"/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6"/>
      <c r="V5910" s="6"/>
      <c r="W5910" s="6"/>
      <c r="X5910" s="6"/>
      <c r="Y5910" s="6"/>
      <c r="Z5910" s="6"/>
      <c r="AA5910" s="6"/>
      <c r="AB5910" s="6"/>
      <c r="AC5910" s="6"/>
      <c r="AD5910" s="6"/>
      <c r="AE5910" s="6"/>
      <c r="AF5910" s="6"/>
      <c r="AG5910" s="6"/>
      <c r="AH5910" s="6"/>
      <c r="AI5910" s="6"/>
      <c r="AJ5910" s="6"/>
    </row>
    <row r="5911" spans="2:36" s="1" customFormat="1" ht="12.75">
      <c r="B5911" s="12"/>
      <c r="C5911" s="9"/>
      <c r="D5911" s="9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6"/>
      <c r="V5911" s="6"/>
      <c r="W5911" s="6"/>
      <c r="X5911" s="6"/>
      <c r="Y5911" s="6"/>
      <c r="Z5911" s="6"/>
      <c r="AA5911" s="6"/>
      <c r="AB5911" s="6"/>
      <c r="AC5911" s="6"/>
      <c r="AD5911" s="6"/>
      <c r="AE5911" s="6"/>
      <c r="AF5911" s="6"/>
      <c r="AG5911" s="6"/>
      <c r="AH5911" s="6"/>
      <c r="AI5911" s="6"/>
      <c r="AJ5911" s="6"/>
    </row>
    <row r="5912" spans="2:36" s="1" customFormat="1" ht="12.75">
      <c r="B5912" s="12"/>
      <c r="C5912" s="9"/>
      <c r="D5912" s="9"/>
      <c r="E5912" s="6"/>
      <c r="F5912" s="6"/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  <c r="T5912" s="6"/>
      <c r="U5912" s="6"/>
      <c r="V5912" s="6"/>
      <c r="W5912" s="6"/>
      <c r="X5912" s="6"/>
      <c r="Y5912" s="6"/>
      <c r="Z5912" s="6"/>
      <c r="AA5912" s="6"/>
      <c r="AB5912" s="6"/>
      <c r="AC5912" s="6"/>
      <c r="AD5912" s="6"/>
      <c r="AE5912" s="6"/>
      <c r="AF5912" s="6"/>
      <c r="AG5912" s="6"/>
      <c r="AH5912" s="6"/>
      <c r="AI5912" s="6"/>
      <c r="AJ5912" s="6"/>
    </row>
    <row r="5913" spans="2:36" s="1" customFormat="1" ht="12.75">
      <c r="B5913" s="12"/>
      <c r="C5913" s="9"/>
      <c r="D5913" s="9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6"/>
      <c r="V5913" s="6"/>
      <c r="W5913" s="6"/>
      <c r="X5913" s="6"/>
      <c r="Y5913" s="6"/>
      <c r="Z5913" s="6"/>
      <c r="AA5913" s="6"/>
      <c r="AB5913" s="6"/>
      <c r="AC5913" s="6"/>
      <c r="AD5913" s="6"/>
      <c r="AE5913" s="6"/>
      <c r="AF5913" s="6"/>
      <c r="AG5913" s="6"/>
      <c r="AH5913" s="6"/>
      <c r="AI5913" s="6"/>
      <c r="AJ5913" s="6"/>
    </row>
    <row r="5914" spans="2:36" s="1" customFormat="1" ht="12.75">
      <c r="B5914" s="12"/>
      <c r="C5914" s="9"/>
      <c r="D5914" s="9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 s="6"/>
      <c r="X5914" s="6"/>
      <c r="Y5914" s="6"/>
      <c r="Z5914" s="6"/>
      <c r="AA5914" s="6"/>
      <c r="AB5914" s="6"/>
      <c r="AC5914" s="6"/>
      <c r="AD5914" s="6"/>
      <c r="AE5914" s="6"/>
      <c r="AF5914" s="6"/>
      <c r="AG5914" s="6"/>
      <c r="AH5914" s="6"/>
      <c r="AI5914" s="6"/>
      <c r="AJ5914" s="6"/>
    </row>
    <row r="5915" spans="2:36" s="1" customFormat="1" ht="12.75">
      <c r="B5915" s="12"/>
      <c r="C5915" s="9"/>
      <c r="D5915" s="9"/>
      <c r="E5915" s="6"/>
      <c r="F5915" s="6"/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6"/>
      <c r="V5915" s="6"/>
      <c r="W5915" s="6"/>
      <c r="X5915" s="6"/>
      <c r="Y5915" s="6"/>
      <c r="Z5915" s="6"/>
      <c r="AA5915" s="6"/>
      <c r="AB5915" s="6"/>
      <c r="AC5915" s="6"/>
      <c r="AD5915" s="6"/>
      <c r="AE5915" s="6"/>
      <c r="AF5915" s="6"/>
      <c r="AG5915" s="6"/>
      <c r="AH5915" s="6"/>
      <c r="AI5915" s="6"/>
      <c r="AJ5915" s="6"/>
    </row>
    <row r="5916" spans="2:36" s="1" customFormat="1" ht="12.75">
      <c r="B5916" s="12"/>
      <c r="C5916" s="9"/>
      <c r="D5916" s="9"/>
      <c r="E5916" s="6"/>
      <c r="F5916" s="6"/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  <c r="T5916" s="6"/>
      <c r="U5916" s="6"/>
      <c r="V5916" s="6"/>
      <c r="W5916" s="6"/>
      <c r="X5916" s="6"/>
      <c r="Y5916" s="6"/>
      <c r="Z5916" s="6"/>
      <c r="AA5916" s="6"/>
      <c r="AB5916" s="6"/>
      <c r="AC5916" s="6"/>
      <c r="AD5916" s="6"/>
      <c r="AE5916" s="6"/>
      <c r="AF5916" s="6"/>
      <c r="AG5916" s="6"/>
      <c r="AH5916" s="6"/>
      <c r="AI5916" s="6"/>
      <c r="AJ5916" s="6"/>
    </row>
    <row r="5917" spans="2:36" s="1" customFormat="1" ht="12.75">
      <c r="B5917" s="12"/>
      <c r="C5917" s="9"/>
      <c r="D5917" s="9"/>
      <c r="E5917" s="6"/>
      <c r="F5917" s="6"/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  <c r="T5917" s="6"/>
      <c r="U5917" s="6"/>
      <c r="V5917" s="6"/>
      <c r="W5917" s="6"/>
      <c r="X5917" s="6"/>
      <c r="Y5917" s="6"/>
      <c r="Z5917" s="6"/>
      <c r="AA5917" s="6"/>
      <c r="AB5917" s="6"/>
      <c r="AC5917" s="6"/>
      <c r="AD5917" s="6"/>
      <c r="AE5917" s="6"/>
      <c r="AF5917" s="6"/>
      <c r="AG5917" s="6"/>
      <c r="AH5917" s="6"/>
      <c r="AI5917" s="6"/>
      <c r="AJ5917" s="6"/>
    </row>
    <row r="5918" spans="2:36" s="1" customFormat="1" ht="12.75">
      <c r="B5918" s="12"/>
      <c r="C5918" s="9"/>
      <c r="D5918" s="9"/>
      <c r="E5918" s="6"/>
      <c r="F5918" s="6"/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6"/>
      <c r="V5918" s="6"/>
      <c r="W5918" s="6"/>
      <c r="X5918" s="6"/>
      <c r="Y5918" s="6"/>
      <c r="Z5918" s="6"/>
      <c r="AA5918" s="6"/>
      <c r="AB5918" s="6"/>
      <c r="AC5918" s="6"/>
      <c r="AD5918" s="6"/>
      <c r="AE5918" s="6"/>
      <c r="AF5918" s="6"/>
      <c r="AG5918" s="6"/>
      <c r="AH5918" s="6"/>
      <c r="AI5918" s="6"/>
      <c r="AJ5918" s="6"/>
    </row>
    <row r="5919" spans="2:36" s="1" customFormat="1" ht="12.75">
      <c r="B5919" s="12"/>
      <c r="C5919" s="9"/>
      <c r="D5919" s="9"/>
      <c r="E5919" s="6"/>
      <c r="F5919" s="6"/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6"/>
      <c r="V5919" s="6"/>
      <c r="W5919" s="6"/>
      <c r="X5919" s="6"/>
      <c r="Y5919" s="6"/>
      <c r="Z5919" s="6"/>
      <c r="AA5919" s="6"/>
      <c r="AB5919" s="6"/>
      <c r="AC5919" s="6"/>
      <c r="AD5919" s="6"/>
      <c r="AE5919" s="6"/>
      <c r="AF5919" s="6"/>
      <c r="AG5919" s="6"/>
      <c r="AH5919" s="6"/>
      <c r="AI5919" s="6"/>
      <c r="AJ5919" s="6"/>
    </row>
    <row r="5920" spans="2:36" s="1" customFormat="1" ht="12.75">
      <c r="B5920" s="12"/>
      <c r="C5920" s="9"/>
      <c r="D5920" s="9"/>
      <c r="E5920" s="6"/>
      <c r="F5920" s="6"/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  <c r="T5920" s="6"/>
      <c r="U5920" s="6"/>
      <c r="V5920" s="6"/>
      <c r="W5920" s="6"/>
      <c r="X5920" s="6"/>
      <c r="Y5920" s="6"/>
      <c r="Z5920" s="6"/>
      <c r="AA5920" s="6"/>
      <c r="AB5920" s="6"/>
      <c r="AC5920" s="6"/>
      <c r="AD5920" s="6"/>
      <c r="AE5920" s="6"/>
      <c r="AF5920" s="6"/>
      <c r="AG5920" s="6"/>
      <c r="AH5920" s="6"/>
      <c r="AI5920" s="6"/>
      <c r="AJ5920" s="6"/>
    </row>
    <row r="5921" spans="2:36" s="1" customFormat="1" ht="12.75">
      <c r="B5921" s="12"/>
      <c r="C5921" s="9"/>
      <c r="D5921" s="9"/>
      <c r="E5921" s="6"/>
      <c r="F5921" s="6"/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6"/>
      <c r="V5921" s="6"/>
      <c r="W5921" s="6"/>
      <c r="X5921" s="6"/>
      <c r="Y5921" s="6"/>
      <c r="Z5921" s="6"/>
      <c r="AA5921" s="6"/>
      <c r="AB5921" s="6"/>
      <c r="AC5921" s="6"/>
      <c r="AD5921" s="6"/>
      <c r="AE5921" s="6"/>
      <c r="AF5921" s="6"/>
      <c r="AG5921" s="6"/>
      <c r="AH5921" s="6"/>
      <c r="AI5921" s="6"/>
      <c r="AJ5921" s="6"/>
    </row>
    <row r="5922" spans="2:36" s="1" customFormat="1" ht="12.75">
      <c r="B5922" s="12"/>
      <c r="C5922" s="9"/>
      <c r="D5922" s="9"/>
      <c r="E5922" s="6"/>
      <c r="F5922" s="6"/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6"/>
      <c r="V5922" s="6"/>
      <c r="W5922" s="6"/>
      <c r="X5922" s="6"/>
      <c r="Y5922" s="6"/>
      <c r="Z5922" s="6"/>
      <c r="AA5922" s="6"/>
      <c r="AB5922" s="6"/>
      <c r="AC5922" s="6"/>
      <c r="AD5922" s="6"/>
      <c r="AE5922" s="6"/>
      <c r="AF5922" s="6"/>
      <c r="AG5922" s="6"/>
      <c r="AH5922" s="6"/>
      <c r="AI5922" s="6"/>
      <c r="AJ5922" s="6"/>
    </row>
    <row r="5923" spans="2:36" s="1" customFormat="1" ht="12.75">
      <c r="B5923" s="12"/>
      <c r="C5923" s="9"/>
      <c r="D5923" s="9"/>
      <c r="E5923" s="6"/>
      <c r="F5923" s="6"/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  <c r="T5923" s="6"/>
      <c r="U5923" s="6"/>
      <c r="V5923" s="6"/>
      <c r="W5923" s="6"/>
      <c r="X5923" s="6"/>
      <c r="Y5923" s="6"/>
      <c r="Z5923" s="6"/>
      <c r="AA5923" s="6"/>
      <c r="AB5923" s="6"/>
      <c r="AC5923" s="6"/>
      <c r="AD5923" s="6"/>
      <c r="AE5923" s="6"/>
      <c r="AF5923" s="6"/>
      <c r="AG5923" s="6"/>
      <c r="AH5923" s="6"/>
      <c r="AI5923" s="6"/>
      <c r="AJ5923" s="6"/>
    </row>
    <row r="5924" spans="2:36" s="1" customFormat="1" ht="12.75">
      <c r="B5924" s="12"/>
      <c r="C5924" s="9"/>
      <c r="D5924" s="9"/>
      <c r="E5924" s="6"/>
      <c r="F5924" s="6"/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6"/>
      <c r="V5924" s="6"/>
      <c r="W5924" s="6"/>
      <c r="X5924" s="6"/>
      <c r="Y5924" s="6"/>
      <c r="Z5924" s="6"/>
      <c r="AA5924" s="6"/>
      <c r="AB5924" s="6"/>
      <c r="AC5924" s="6"/>
      <c r="AD5924" s="6"/>
      <c r="AE5924" s="6"/>
      <c r="AF5924" s="6"/>
      <c r="AG5924" s="6"/>
      <c r="AH5924" s="6"/>
      <c r="AI5924" s="6"/>
      <c r="AJ5924" s="6"/>
    </row>
    <row r="5925" spans="2:36" s="1" customFormat="1" ht="12.75">
      <c r="B5925" s="12"/>
      <c r="C5925" s="9"/>
      <c r="D5925" s="9"/>
      <c r="E5925" s="6"/>
      <c r="F5925" s="6"/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6"/>
      <c r="V5925" s="6"/>
      <c r="W5925" s="6"/>
      <c r="X5925" s="6"/>
      <c r="Y5925" s="6"/>
      <c r="Z5925" s="6"/>
      <c r="AA5925" s="6"/>
      <c r="AB5925" s="6"/>
      <c r="AC5925" s="6"/>
      <c r="AD5925" s="6"/>
      <c r="AE5925" s="6"/>
      <c r="AF5925" s="6"/>
      <c r="AG5925" s="6"/>
      <c r="AH5925" s="6"/>
      <c r="AI5925" s="6"/>
      <c r="AJ5925" s="6"/>
    </row>
    <row r="5926" spans="2:36" s="1" customFormat="1" ht="12.75">
      <c r="B5926" s="12"/>
      <c r="C5926" s="9"/>
      <c r="D5926" s="9"/>
      <c r="E5926" s="6"/>
      <c r="F5926" s="6"/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6"/>
      <c r="V5926" s="6"/>
      <c r="W5926" s="6"/>
      <c r="X5926" s="6"/>
      <c r="Y5926" s="6"/>
      <c r="Z5926" s="6"/>
      <c r="AA5926" s="6"/>
      <c r="AB5926" s="6"/>
      <c r="AC5926" s="6"/>
      <c r="AD5926" s="6"/>
      <c r="AE5926" s="6"/>
      <c r="AF5926" s="6"/>
      <c r="AG5926" s="6"/>
      <c r="AH5926" s="6"/>
      <c r="AI5926" s="6"/>
      <c r="AJ5926" s="6"/>
    </row>
    <row r="5927" spans="2:36" s="1" customFormat="1" ht="12.75">
      <c r="B5927" s="12"/>
      <c r="C5927" s="9"/>
      <c r="D5927" s="9"/>
      <c r="E5927" s="6"/>
      <c r="F5927" s="6"/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6"/>
      <c r="V5927" s="6"/>
      <c r="W5927" s="6"/>
      <c r="X5927" s="6"/>
      <c r="Y5927" s="6"/>
      <c r="Z5927" s="6"/>
      <c r="AA5927" s="6"/>
      <c r="AB5927" s="6"/>
      <c r="AC5927" s="6"/>
      <c r="AD5927" s="6"/>
      <c r="AE5927" s="6"/>
      <c r="AF5927" s="6"/>
      <c r="AG5927" s="6"/>
      <c r="AH5927" s="6"/>
      <c r="AI5927" s="6"/>
      <c r="AJ5927" s="6"/>
    </row>
    <row r="5928" spans="2:36" s="1" customFormat="1" ht="12.75">
      <c r="B5928" s="12"/>
      <c r="C5928" s="9"/>
      <c r="D5928" s="9"/>
      <c r="E5928" s="6"/>
      <c r="F5928" s="6"/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  <c r="T5928" s="6"/>
      <c r="U5928" s="6"/>
      <c r="V5928" s="6"/>
      <c r="W5928" s="6"/>
      <c r="X5928" s="6"/>
      <c r="Y5928" s="6"/>
      <c r="Z5928" s="6"/>
      <c r="AA5928" s="6"/>
      <c r="AB5928" s="6"/>
      <c r="AC5928" s="6"/>
      <c r="AD5928" s="6"/>
      <c r="AE5928" s="6"/>
      <c r="AF5928" s="6"/>
      <c r="AG5928" s="6"/>
      <c r="AH5928" s="6"/>
      <c r="AI5928" s="6"/>
      <c r="AJ5928" s="6"/>
    </row>
    <row r="5929" spans="2:36" s="1" customFormat="1" ht="12.75">
      <c r="B5929" s="12"/>
      <c r="C5929" s="9"/>
      <c r="D5929" s="9"/>
      <c r="E5929" s="6"/>
      <c r="F5929" s="6"/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6"/>
      <c r="V5929" s="6"/>
      <c r="W5929" s="6"/>
      <c r="X5929" s="6"/>
      <c r="Y5929" s="6"/>
      <c r="Z5929" s="6"/>
      <c r="AA5929" s="6"/>
      <c r="AB5929" s="6"/>
      <c r="AC5929" s="6"/>
      <c r="AD5929" s="6"/>
      <c r="AE5929" s="6"/>
      <c r="AF5929" s="6"/>
      <c r="AG5929" s="6"/>
      <c r="AH5929" s="6"/>
      <c r="AI5929" s="6"/>
      <c r="AJ5929" s="6"/>
    </row>
    <row r="5930" spans="2:36" s="1" customFormat="1" ht="12.75">
      <c r="B5930" s="12"/>
      <c r="C5930" s="9"/>
      <c r="D5930" s="9"/>
      <c r="E5930" s="6"/>
      <c r="F5930" s="6"/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6"/>
      <c r="V5930" s="6"/>
      <c r="W5930" s="6"/>
      <c r="X5930" s="6"/>
      <c r="Y5930" s="6"/>
      <c r="Z5930" s="6"/>
      <c r="AA5930" s="6"/>
      <c r="AB5930" s="6"/>
      <c r="AC5930" s="6"/>
      <c r="AD5930" s="6"/>
      <c r="AE5930" s="6"/>
      <c r="AF5930" s="6"/>
      <c r="AG5930" s="6"/>
      <c r="AH5930" s="6"/>
      <c r="AI5930" s="6"/>
      <c r="AJ5930" s="6"/>
    </row>
    <row r="5931" spans="2:36" s="1" customFormat="1" ht="12.75">
      <c r="B5931" s="12"/>
      <c r="C5931" s="9"/>
      <c r="D5931" s="9"/>
      <c r="E5931" s="6"/>
      <c r="F5931" s="6"/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6"/>
      <c r="V5931" s="6"/>
      <c r="W5931" s="6"/>
      <c r="X5931" s="6"/>
      <c r="Y5931" s="6"/>
      <c r="Z5931" s="6"/>
      <c r="AA5931" s="6"/>
      <c r="AB5931" s="6"/>
      <c r="AC5931" s="6"/>
      <c r="AD5931" s="6"/>
      <c r="AE5931" s="6"/>
      <c r="AF5931" s="6"/>
      <c r="AG5931" s="6"/>
      <c r="AH5931" s="6"/>
      <c r="AI5931" s="6"/>
      <c r="AJ5931" s="6"/>
    </row>
    <row r="5932" spans="2:36" s="1" customFormat="1" ht="12.75">
      <c r="B5932" s="12"/>
      <c r="C5932" s="9"/>
      <c r="D5932" s="9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6"/>
      <c r="V5932" s="6"/>
      <c r="W5932" s="6"/>
      <c r="X5932" s="6"/>
      <c r="Y5932" s="6"/>
      <c r="Z5932" s="6"/>
      <c r="AA5932" s="6"/>
      <c r="AB5932" s="6"/>
      <c r="AC5932" s="6"/>
      <c r="AD5932" s="6"/>
      <c r="AE5932" s="6"/>
      <c r="AF5932" s="6"/>
      <c r="AG5932" s="6"/>
      <c r="AH5932" s="6"/>
      <c r="AI5932" s="6"/>
      <c r="AJ5932" s="6"/>
    </row>
    <row r="5933" spans="2:36" s="1" customFormat="1" ht="12.75">
      <c r="B5933" s="12"/>
      <c r="C5933" s="9"/>
      <c r="D5933" s="9"/>
      <c r="E5933" s="6"/>
      <c r="F5933" s="6"/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  <c r="T5933" s="6"/>
      <c r="U5933" s="6"/>
      <c r="V5933" s="6"/>
      <c r="W5933" s="6"/>
      <c r="X5933" s="6"/>
      <c r="Y5933" s="6"/>
      <c r="Z5933" s="6"/>
      <c r="AA5933" s="6"/>
      <c r="AB5933" s="6"/>
      <c r="AC5933" s="6"/>
      <c r="AD5933" s="6"/>
      <c r="AE5933" s="6"/>
      <c r="AF5933" s="6"/>
      <c r="AG5933" s="6"/>
      <c r="AH5933" s="6"/>
      <c r="AI5933" s="6"/>
      <c r="AJ5933" s="6"/>
    </row>
    <row r="5934" spans="2:36" s="1" customFormat="1" ht="12.75">
      <c r="B5934" s="12"/>
      <c r="C5934" s="9"/>
      <c r="D5934" s="9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6"/>
      <c r="V5934" s="6"/>
      <c r="W5934" s="6"/>
      <c r="X5934" s="6"/>
      <c r="Y5934" s="6"/>
      <c r="Z5934" s="6"/>
      <c r="AA5934" s="6"/>
      <c r="AB5934" s="6"/>
      <c r="AC5934" s="6"/>
      <c r="AD5934" s="6"/>
      <c r="AE5934" s="6"/>
      <c r="AF5934" s="6"/>
      <c r="AG5934" s="6"/>
      <c r="AH5934" s="6"/>
      <c r="AI5934" s="6"/>
      <c r="AJ5934" s="6"/>
    </row>
    <row r="5935" spans="2:36" s="1" customFormat="1" ht="12.75">
      <c r="B5935" s="12"/>
      <c r="C5935" s="9"/>
      <c r="D5935" s="9"/>
      <c r="E5935" s="6"/>
      <c r="F5935" s="6"/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6"/>
      <c r="V5935" s="6"/>
      <c r="W5935" s="6"/>
      <c r="X5935" s="6"/>
      <c r="Y5935" s="6"/>
      <c r="Z5935" s="6"/>
      <c r="AA5935" s="6"/>
      <c r="AB5935" s="6"/>
      <c r="AC5935" s="6"/>
      <c r="AD5935" s="6"/>
      <c r="AE5935" s="6"/>
      <c r="AF5935" s="6"/>
      <c r="AG5935" s="6"/>
      <c r="AH5935" s="6"/>
      <c r="AI5935" s="6"/>
      <c r="AJ5935" s="6"/>
    </row>
    <row r="5936" spans="2:36" s="1" customFormat="1" ht="12.75">
      <c r="B5936" s="12"/>
      <c r="C5936" s="9"/>
      <c r="D5936" s="9"/>
      <c r="E5936" s="6"/>
      <c r="F5936" s="6"/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  <c r="T5936" s="6"/>
      <c r="U5936" s="6"/>
      <c r="V5936" s="6"/>
      <c r="W5936" s="6"/>
      <c r="X5936" s="6"/>
      <c r="Y5936" s="6"/>
      <c r="Z5936" s="6"/>
      <c r="AA5936" s="6"/>
      <c r="AB5936" s="6"/>
      <c r="AC5936" s="6"/>
      <c r="AD5936" s="6"/>
      <c r="AE5936" s="6"/>
      <c r="AF5936" s="6"/>
      <c r="AG5936" s="6"/>
      <c r="AH5936" s="6"/>
      <c r="AI5936" s="6"/>
      <c r="AJ5936" s="6"/>
    </row>
    <row r="5937" spans="2:36" s="1" customFormat="1" ht="12.75">
      <c r="B5937" s="12"/>
      <c r="C5937" s="9"/>
      <c r="D5937" s="9"/>
      <c r="E5937" s="6"/>
      <c r="F5937" s="6"/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6"/>
      <c r="V5937" s="6"/>
      <c r="W5937" s="6"/>
      <c r="X5937" s="6"/>
      <c r="Y5937" s="6"/>
      <c r="Z5937" s="6"/>
      <c r="AA5937" s="6"/>
      <c r="AB5937" s="6"/>
      <c r="AC5937" s="6"/>
      <c r="AD5937" s="6"/>
      <c r="AE5937" s="6"/>
      <c r="AF5937" s="6"/>
      <c r="AG5937" s="6"/>
      <c r="AH5937" s="6"/>
      <c r="AI5937" s="6"/>
      <c r="AJ5937" s="6"/>
    </row>
    <row r="5938" spans="2:36" s="1" customFormat="1" ht="12.75">
      <c r="B5938" s="12"/>
      <c r="C5938" s="9"/>
      <c r="D5938" s="9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6"/>
      <c r="V5938" s="6"/>
      <c r="W5938" s="6"/>
      <c r="X5938" s="6"/>
      <c r="Y5938" s="6"/>
      <c r="Z5938" s="6"/>
      <c r="AA5938" s="6"/>
      <c r="AB5938" s="6"/>
      <c r="AC5938" s="6"/>
      <c r="AD5938" s="6"/>
      <c r="AE5938" s="6"/>
      <c r="AF5938" s="6"/>
      <c r="AG5938" s="6"/>
      <c r="AH5938" s="6"/>
      <c r="AI5938" s="6"/>
      <c r="AJ5938" s="6"/>
    </row>
    <row r="5939" spans="2:36" s="1" customFormat="1" ht="12.75">
      <c r="B5939" s="12"/>
      <c r="C5939" s="9"/>
      <c r="D5939" s="9"/>
      <c r="E5939" s="6"/>
      <c r="F5939" s="6"/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6"/>
      <c r="V5939" s="6"/>
      <c r="W5939" s="6"/>
      <c r="X5939" s="6"/>
      <c r="Y5939" s="6"/>
      <c r="Z5939" s="6"/>
      <c r="AA5939" s="6"/>
      <c r="AB5939" s="6"/>
      <c r="AC5939" s="6"/>
      <c r="AD5939" s="6"/>
      <c r="AE5939" s="6"/>
      <c r="AF5939" s="6"/>
      <c r="AG5939" s="6"/>
      <c r="AH5939" s="6"/>
      <c r="AI5939" s="6"/>
      <c r="AJ5939" s="6"/>
    </row>
    <row r="5940" spans="2:36" s="1" customFormat="1" ht="12.75">
      <c r="B5940" s="12"/>
      <c r="C5940" s="9"/>
      <c r="D5940" s="9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 s="6"/>
      <c r="X5940" s="6"/>
      <c r="Y5940" s="6"/>
      <c r="Z5940" s="6"/>
      <c r="AA5940" s="6"/>
      <c r="AB5940" s="6"/>
      <c r="AC5940" s="6"/>
      <c r="AD5940" s="6"/>
      <c r="AE5940" s="6"/>
      <c r="AF5940" s="6"/>
      <c r="AG5940" s="6"/>
      <c r="AH5940" s="6"/>
      <c r="AI5940" s="6"/>
      <c r="AJ5940" s="6"/>
    </row>
    <row r="5941" spans="2:36" s="1" customFormat="1" ht="12.75">
      <c r="B5941" s="12"/>
      <c r="C5941" s="9"/>
      <c r="D5941" s="9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6"/>
      <c r="V5941" s="6"/>
      <c r="W5941" s="6"/>
      <c r="X5941" s="6"/>
      <c r="Y5941" s="6"/>
      <c r="Z5941" s="6"/>
      <c r="AA5941" s="6"/>
      <c r="AB5941" s="6"/>
      <c r="AC5941" s="6"/>
      <c r="AD5941" s="6"/>
      <c r="AE5941" s="6"/>
      <c r="AF5941" s="6"/>
      <c r="AG5941" s="6"/>
      <c r="AH5941" s="6"/>
      <c r="AI5941" s="6"/>
      <c r="AJ5941" s="6"/>
    </row>
    <row r="5942" spans="2:36" s="1" customFormat="1" ht="12.75">
      <c r="B5942" s="12"/>
      <c r="C5942" s="9"/>
      <c r="D5942" s="9"/>
      <c r="E5942" s="6"/>
      <c r="F5942" s="6"/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6"/>
      <c r="V5942" s="6"/>
      <c r="W5942" s="6"/>
      <c r="X5942" s="6"/>
      <c r="Y5942" s="6"/>
      <c r="Z5942" s="6"/>
      <c r="AA5942" s="6"/>
      <c r="AB5942" s="6"/>
      <c r="AC5942" s="6"/>
      <c r="AD5942" s="6"/>
      <c r="AE5942" s="6"/>
      <c r="AF5942" s="6"/>
      <c r="AG5942" s="6"/>
      <c r="AH5942" s="6"/>
      <c r="AI5942" s="6"/>
      <c r="AJ5942" s="6"/>
    </row>
    <row r="5943" spans="2:36" s="1" customFormat="1" ht="12.75">
      <c r="B5943" s="12"/>
      <c r="C5943" s="9"/>
      <c r="D5943" s="9"/>
      <c r="E5943" s="6"/>
      <c r="F5943" s="6"/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  <c r="X5943" s="6"/>
      <c r="Y5943" s="6"/>
      <c r="Z5943" s="6"/>
      <c r="AA5943" s="6"/>
      <c r="AB5943" s="6"/>
      <c r="AC5943" s="6"/>
      <c r="AD5943" s="6"/>
      <c r="AE5943" s="6"/>
      <c r="AF5943" s="6"/>
      <c r="AG5943" s="6"/>
      <c r="AH5943" s="6"/>
      <c r="AI5943" s="6"/>
      <c r="AJ5943" s="6"/>
    </row>
    <row r="5944" spans="2:36" s="1" customFormat="1" ht="12.75">
      <c r="B5944" s="12"/>
      <c r="C5944" s="9"/>
      <c r="D5944" s="9"/>
      <c r="E5944" s="6"/>
      <c r="F5944" s="6"/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  <c r="T5944" s="6"/>
      <c r="U5944" s="6"/>
      <c r="V5944" s="6"/>
      <c r="W5944" s="6"/>
      <c r="X5944" s="6"/>
      <c r="Y5944" s="6"/>
      <c r="Z5944" s="6"/>
      <c r="AA5944" s="6"/>
      <c r="AB5944" s="6"/>
      <c r="AC5944" s="6"/>
      <c r="AD5944" s="6"/>
      <c r="AE5944" s="6"/>
      <c r="AF5944" s="6"/>
      <c r="AG5944" s="6"/>
      <c r="AH5944" s="6"/>
      <c r="AI5944" s="6"/>
      <c r="AJ5944" s="6"/>
    </row>
    <row r="5945" spans="2:36" s="1" customFormat="1" ht="12.75">
      <c r="B5945" s="12"/>
      <c r="C5945" s="9"/>
      <c r="D5945" s="9"/>
      <c r="E5945" s="6"/>
      <c r="F5945" s="6"/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  <c r="T5945" s="6"/>
      <c r="U5945" s="6"/>
      <c r="V5945" s="6"/>
      <c r="W5945" s="6"/>
      <c r="X5945" s="6"/>
      <c r="Y5945" s="6"/>
      <c r="Z5945" s="6"/>
      <c r="AA5945" s="6"/>
      <c r="AB5945" s="6"/>
      <c r="AC5945" s="6"/>
      <c r="AD5945" s="6"/>
      <c r="AE5945" s="6"/>
      <c r="AF5945" s="6"/>
      <c r="AG5945" s="6"/>
      <c r="AH5945" s="6"/>
      <c r="AI5945" s="6"/>
      <c r="AJ5945" s="6"/>
    </row>
    <row r="5946" spans="2:36" s="1" customFormat="1" ht="12.75">
      <c r="B5946" s="12"/>
      <c r="C5946" s="9"/>
      <c r="D5946" s="9"/>
      <c r="E5946" s="6"/>
      <c r="F5946" s="6"/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  <c r="T5946" s="6"/>
      <c r="U5946" s="6"/>
      <c r="V5946" s="6"/>
      <c r="W5946" s="6"/>
      <c r="X5946" s="6"/>
      <c r="Y5946" s="6"/>
      <c r="Z5946" s="6"/>
      <c r="AA5946" s="6"/>
      <c r="AB5946" s="6"/>
      <c r="AC5946" s="6"/>
      <c r="AD5946" s="6"/>
      <c r="AE5946" s="6"/>
      <c r="AF5946" s="6"/>
      <c r="AG5946" s="6"/>
      <c r="AH5946" s="6"/>
      <c r="AI5946" s="6"/>
      <c r="AJ5946" s="6"/>
    </row>
    <row r="5947" spans="2:36" s="1" customFormat="1" ht="12.75">
      <c r="B5947" s="12"/>
      <c r="C5947" s="9"/>
      <c r="D5947" s="9"/>
      <c r="E5947" s="6"/>
      <c r="F5947" s="6"/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  <c r="T5947" s="6"/>
      <c r="U5947" s="6"/>
      <c r="V5947" s="6"/>
      <c r="W5947" s="6"/>
      <c r="X5947" s="6"/>
      <c r="Y5947" s="6"/>
      <c r="Z5947" s="6"/>
      <c r="AA5947" s="6"/>
      <c r="AB5947" s="6"/>
      <c r="AC5947" s="6"/>
      <c r="AD5947" s="6"/>
      <c r="AE5947" s="6"/>
      <c r="AF5947" s="6"/>
      <c r="AG5947" s="6"/>
      <c r="AH5947" s="6"/>
      <c r="AI5947" s="6"/>
      <c r="AJ5947" s="6"/>
    </row>
    <row r="5948" spans="2:36" s="1" customFormat="1" ht="12.75">
      <c r="B5948" s="12"/>
      <c r="C5948" s="9"/>
      <c r="D5948" s="9"/>
      <c r="E5948" s="6"/>
      <c r="F5948" s="6"/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  <c r="T5948" s="6"/>
      <c r="U5948" s="6"/>
      <c r="V5948" s="6"/>
      <c r="W5948" s="6"/>
      <c r="X5948" s="6"/>
      <c r="Y5948" s="6"/>
      <c r="Z5948" s="6"/>
      <c r="AA5948" s="6"/>
      <c r="AB5948" s="6"/>
      <c r="AC5948" s="6"/>
      <c r="AD5948" s="6"/>
      <c r="AE5948" s="6"/>
      <c r="AF5948" s="6"/>
      <c r="AG5948" s="6"/>
      <c r="AH5948" s="6"/>
      <c r="AI5948" s="6"/>
      <c r="AJ5948" s="6"/>
    </row>
    <row r="5949" spans="2:36" s="1" customFormat="1" ht="12.75">
      <c r="B5949" s="12"/>
      <c r="C5949" s="9"/>
      <c r="D5949" s="9"/>
      <c r="E5949" s="6"/>
      <c r="F5949" s="6"/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  <c r="T5949" s="6"/>
      <c r="U5949" s="6"/>
      <c r="V5949" s="6"/>
      <c r="W5949" s="6"/>
      <c r="X5949" s="6"/>
      <c r="Y5949" s="6"/>
      <c r="Z5949" s="6"/>
      <c r="AA5949" s="6"/>
      <c r="AB5949" s="6"/>
      <c r="AC5949" s="6"/>
      <c r="AD5949" s="6"/>
      <c r="AE5949" s="6"/>
      <c r="AF5949" s="6"/>
      <c r="AG5949" s="6"/>
      <c r="AH5949" s="6"/>
      <c r="AI5949" s="6"/>
      <c r="AJ5949" s="6"/>
    </row>
    <row r="5950" spans="2:36" s="1" customFormat="1" ht="12.75">
      <c r="B5950" s="12"/>
      <c r="C5950" s="9"/>
      <c r="D5950" s="9"/>
      <c r="E5950" s="6"/>
      <c r="F5950" s="6"/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  <c r="T5950" s="6"/>
      <c r="U5950" s="6"/>
      <c r="V5950" s="6"/>
      <c r="W5950" s="6"/>
      <c r="X5950" s="6"/>
      <c r="Y5950" s="6"/>
      <c r="Z5950" s="6"/>
      <c r="AA5950" s="6"/>
      <c r="AB5950" s="6"/>
      <c r="AC5950" s="6"/>
      <c r="AD5950" s="6"/>
      <c r="AE5950" s="6"/>
      <c r="AF5950" s="6"/>
      <c r="AG5950" s="6"/>
      <c r="AH5950" s="6"/>
      <c r="AI5950" s="6"/>
      <c r="AJ5950" s="6"/>
    </row>
    <row r="5951" spans="2:36" s="1" customFormat="1" ht="12.75">
      <c r="B5951" s="12"/>
      <c r="C5951" s="9"/>
      <c r="D5951" s="9"/>
      <c r="E5951" s="6"/>
      <c r="F5951" s="6"/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  <c r="X5951" s="6"/>
      <c r="Y5951" s="6"/>
      <c r="Z5951" s="6"/>
      <c r="AA5951" s="6"/>
      <c r="AB5951" s="6"/>
      <c r="AC5951" s="6"/>
      <c r="AD5951" s="6"/>
      <c r="AE5951" s="6"/>
      <c r="AF5951" s="6"/>
      <c r="AG5951" s="6"/>
      <c r="AH5951" s="6"/>
      <c r="AI5951" s="6"/>
      <c r="AJ5951" s="6"/>
    </row>
    <row r="5952" spans="2:36" s="1" customFormat="1" ht="12.75">
      <c r="B5952" s="12"/>
      <c r="C5952" s="9"/>
      <c r="D5952" s="9"/>
      <c r="E5952" s="6"/>
      <c r="F5952" s="6"/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  <c r="T5952" s="6"/>
      <c r="U5952" s="6"/>
      <c r="V5952" s="6"/>
      <c r="W5952" s="6"/>
      <c r="X5952" s="6"/>
      <c r="Y5952" s="6"/>
      <c r="Z5952" s="6"/>
      <c r="AA5952" s="6"/>
      <c r="AB5952" s="6"/>
      <c r="AC5952" s="6"/>
      <c r="AD5952" s="6"/>
      <c r="AE5952" s="6"/>
      <c r="AF5952" s="6"/>
      <c r="AG5952" s="6"/>
      <c r="AH5952" s="6"/>
      <c r="AI5952" s="6"/>
      <c r="AJ5952" s="6"/>
    </row>
    <row r="5953" spans="2:36" s="1" customFormat="1" ht="12.75">
      <c r="B5953" s="12"/>
      <c r="C5953" s="9"/>
      <c r="D5953" s="9"/>
      <c r="E5953" s="6"/>
      <c r="F5953" s="6"/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  <c r="T5953" s="6"/>
      <c r="U5953" s="6"/>
      <c r="V5953" s="6"/>
      <c r="W5953" s="6"/>
      <c r="X5953" s="6"/>
      <c r="Y5953" s="6"/>
      <c r="Z5953" s="6"/>
      <c r="AA5953" s="6"/>
      <c r="AB5953" s="6"/>
      <c r="AC5953" s="6"/>
      <c r="AD5953" s="6"/>
      <c r="AE5953" s="6"/>
      <c r="AF5953" s="6"/>
      <c r="AG5953" s="6"/>
      <c r="AH5953" s="6"/>
      <c r="AI5953" s="6"/>
      <c r="AJ5953" s="6"/>
    </row>
    <row r="5954" spans="2:36" s="1" customFormat="1" ht="12.75">
      <c r="B5954" s="12"/>
      <c r="C5954" s="9"/>
      <c r="D5954" s="9"/>
      <c r="E5954" s="6"/>
      <c r="F5954" s="6"/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  <c r="T5954" s="6"/>
      <c r="U5954" s="6"/>
      <c r="V5954" s="6"/>
      <c r="W5954" s="6"/>
      <c r="X5954" s="6"/>
      <c r="Y5954" s="6"/>
      <c r="Z5954" s="6"/>
      <c r="AA5954" s="6"/>
      <c r="AB5954" s="6"/>
      <c r="AC5954" s="6"/>
      <c r="AD5954" s="6"/>
      <c r="AE5954" s="6"/>
      <c r="AF5954" s="6"/>
      <c r="AG5954" s="6"/>
      <c r="AH5954" s="6"/>
      <c r="AI5954" s="6"/>
      <c r="AJ5954" s="6"/>
    </row>
    <row r="5955" spans="2:36" s="1" customFormat="1" ht="12.75">
      <c r="B5955" s="12"/>
      <c r="C5955" s="9"/>
      <c r="D5955" s="9"/>
      <c r="E5955" s="6"/>
      <c r="F5955" s="6"/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  <c r="T5955" s="6"/>
      <c r="U5955" s="6"/>
      <c r="V5955" s="6"/>
      <c r="W5955" s="6"/>
      <c r="X5955" s="6"/>
      <c r="Y5955" s="6"/>
      <c r="Z5955" s="6"/>
      <c r="AA5955" s="6"/>
      <c r="AB5955" s="6"/>
      <c r="AC5955" s="6"/>
      <c r="AD5955" s="6"/>
      <c r="AE5955" s="6"/>
      <c r="AF5955" s="6"/>
      <c r="AG5955" s="6"/>
      <c r="AH5955" s="6"/>
      <c r="AI5955" s="6"/>
      <c r="AJ5955" s="6"/>
    </row>
    <row r="5956" spans="2:36" s="1" customFormat="1" ht="12.75">
      <c r="B5956" s="12"/>
      <c r="C5956" s="9"/>
      <c r="D5956" s="9"/>
      <c r="E5956" s="6"/>
      <c r="F5956" s="6"/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  <c r="T5956" s="6"/>
      <c r="U5956" s="6"/>
      <c r="V5956" s="6"/>
      <c r="W5956" s="6"/>
      <c r="X5956" s="6"/>
      <c r="Y5956" s="6"/>
      <c r="Z5956" s="6"/>
      <c r="AA5956" s="6"/>
      <c r="AB5956" s="6"/>
      <c r="AC5956" s="6"/>
      <c r="AD5956" s="6"/>
      <c r="AE5956" s="6"/>
      <c r="AF5956" s="6"/>
      <c r="AG5956" s="6"/>
      <c r="AH5956" s="6"/>
      <c r="AI5956" s="6"/>
      <c r="AJ5956" s="6"/>
    </row>
    <row r="5957" spans="2:36" s="1" customFormat="1" ht="12.75">
      <c r="B5957" s="12"/>
      <c r="C5957" s="9"/>
      <c r="D5957" s="9"/>
      <c r="E5957" s="6"/>
      <c r="F5957" s="6"/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  <c r="T5957" s="6"/>
      <c r="U5957" s="6"/>
      <c r="V5957" s="6"/>
      <c r="W5957" s="6"/>
      <c r="X5957" s="6"/>
      <c r="Y5957" s="6"/>
      <c r="Z5957" s="6"/>
      <c r="AA5957" s="6"/>
      <c r="AB5957" s="6"/>
      <c r="AC5957" s="6"/>
      <c r="AD5957" s="6"/>
      <c r="AE5957" s="6"/>
      <c r="AF5957" s="6"/>
      <c r="AG5957" s="6"/>
      <c r="AH5957" s="6"/>
      <c r="AI5957" s="6"/>
      <c r="AJ5957" s="6"/>
    </row>
    <row r="5958" spans="2:36" s="1" customFormat="1" ht="12.75">
      <c r="B5958" s="12"/>
      <c r="C5958" s="9"/>
      <c r="D5958" s="9"/>
      <c r="E5958" s="6"/>
      <c r="F5958" s="6"/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  <c r="T5958" s="6"/>
      <c r="U5958" s="6"/>
      <c r="V5958" s="6"/>
      <c r="W5958" s="6"/>
      <c r="X5958" s="6"/>
      <c r="Y5958" s="6"/>
      <c r="Z5958" s="6"/>
      <c r="AA5958" s="6"/>
      <c r="AB5958" s="6"/>
      <c r="AC5958" s="6"/>
      <c r="AD5958" s="6"/>
      <c r="AE5958" s="6"/>
      <c r="AF5958" s="6"/>
      <c r="AG5958" s="6"/>
      <c r="AH5958" s="6"/>
      <c r="AI5958" s="6"/>
      <c r="AJ5958" s="6"/>
    </row>
    <row r="5959" spans="2:36" s="1" customFormat="1" ht="12.75">
      <c r="B5959" s="12"/>
      <c r="C5959" s="9"/>
      <c r="D5959" s="9"/>
      <c r="E5959" s="6"/>
      <c r="F5959" s="6"/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  <c r="T5959" s="6"/>
      <c r="U5959" s="6"/>
      <c r="V5959" s="6"/>
      <c r="W5959" s="6"/>
      <c r="X5959" s="6"/>
      <c r="Y5959" s="6"/>
      <c r="Z5959" s="6"/>
      <c r="AA5959" s="6"/>
      <c r="AB5959" s="6"/>
      <c r="AC5959" s="6"/>
      <c r="AD5959" s="6"/>
      <c r="AE5959" s="6"/>
      <c r="AF5959" s="6"/>
      <c r="AG5959" s="6"/>
      <c r="AH5959" s="6"/>
      <c r="AI5959" s="6"/>
      <c r="AJ5959" s="6"/>
    </row>
    <row r="5960" spans="2:36" s="1" customFormat="1" ht="12.75">
      <c r="B5960" s="12"/>
      <c r="C5960" s="9"/>
      <c r="D5960" s="9"/>
      <c r="E5960" s="6"/>
      <c r="F5960" s="6"/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  <c r="T5960" s="6"/>
      <c r="U5960" s="6"/>
      <c r="V5960" s="6"/>
      <c r="W5960" s="6"/>
      <c r="X5960" s="6"/>
      <c r="Y5960" s="6"/>
      <c r="Z5960" s="6"/>
      <c r="AA5960" s="6"/>
      <c r="AB5960" s="6"/>
      <c r="AC5960" s="6"/>
      <c r="AD5960" s="6"/>
      <c r="AE5960" s="6"/>
      <c r="AF5960" s="6"/>
      <c r="AG5960" s="6"/>
      <c r="AH5960" s="6"/>
      <c r="AI5960" s="6"/>
      <c r="AJ5960" s="6"/>
    </row>
    <row r="5961" spans="2:36" s="1" customFormat="1" ht="12.75">
      <c r="B5961" s="12"/>
      <c r="C5961" s="9"/>
      <c r="D5961" s="9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  <c r="T5961" s="6"/>
      <c r="U5961" s="6"/>
      <c r="V5961" s="6"/>
      <c r="W5961" s="6"/>
      <c r="X5961" s="6"/>
      <c r="Y5961" s="6"/>
      <c r="Z5961" s="6"/>
      <c r="AA5961" s="6"/>
      <c r="AB5961" s="6"/>
      <c r="AC5961" s="6"/>
      <c r="AD5961" s="6"/>
      <c r="AE5961" s="6"/>
      <c r="AF5961" s="6"/>
      <c r="AG5961" s="6"/>
      <c r="AH5961" s="6"/>
      <c r="AI5961" s="6"/>
      <c r="AJ5961" s="6"/>
    </row>
    <row r="5962" spans="2:36" s="1" customFormat="1" ht="12.75">
      <c r="B5962" s="12"/>
      <c r="C5962" s="9"/>
      <c r="D5962" s="9"/>
      <c r="E5962" s="6"/>
      <c r="F5962" s="6"/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  <c r="T5962" s="6"/>
      <c r="U5962" s="6"/>
      <c r="V5962" s="6"/>
      <c r="W5962" s="6"/>
      <c r="X5962" s="6"/>
      <c r="Y5962" s="6"/>
      <c r="Z5962" s="6"/>
      <c r="AA5962" s="6"/>
      <c r="AB5962" s="6"/>
      <c r="AC5962" s="6"/>
      <c r="AD5962" s="6"/>
      <c r="AE5962" s="6"/>
      <c r="AF5962" s="6"/>
      <c r="AG5962" s="6"/>
      <c r="AH5962" s="6"/>
      <c r="AI5962" s="6"/>
      <c r="AJ5962" s="6"/>
    </row>
    <row r="5963" spans="2:36" s="1" customFormat="1" ht="12.75">
      <c r="B5963" s="12"/>
      <c r="C5963" s="9"/>
      <c r="D5963" s="9"/>
      <c r="E5963" s="6"/>
      <c r="F5963" s="6"/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  <c r="T5963" s="6"/>
      <c r="U5963" s="6"/>
      <c r="V5963" s="6"/>
      <c r="W5963" s="6"/>
      <c r="X5963" s="6"/>
      <c r="Y5963" s="6"/>
      <c r="Z5963" s="6"/>
      <c r="AA5963" s="6"/>
      <c r="AB5963" s="6"/>
      <c r="AC5963" s="6"/>
      <c r="AD5963" s="6"/>
      <c r="AE5963" s="6"/>
      <c r="AF5963" s="6"/>
      <c r="AG5963" s="6"/>
      <c r="AH5963" s="6"/>
      <c r="AI5963" s="6"/>
      <c r="AJ5963" s="6"/>
    </row>
    <row r="5964" spans="2:36" s="1" customFormat="1" ht="12.75">
      <c r="B5964" s="12"/>
      <c r="C5964" s="9"/>
      <c r="D5964" s="9"/>
      <c r="E5964" s="6"/>
      <c r="F5964" s="6"/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  <c r="T5964" s="6"/>
      <c r="U5964" s="6"/>
      <c r="V5964" s="6"/>
      <c r="W5964" s="6"/>
      <c r="X5964" s="6"/>
      <c r="Y5964" s="6"/>
      <c r="Z5964" s="6"/>
      <c r="AA5964" s="6"/>
      <c r="AB5964" s="6"/>
      <c r="AC5964" s="6"/>
      <c r="AD5964" s="6"/>
      <c r="AE5964" s="6"/>
      <c r="AF5964" s="6"/>
      <c r="AG5964" s="6"/>
      <c r="AH5964" s="6"/>
      <c r="AI5964" s="6"/>
      <c r="AJ5964" s="6"/>
    </row>
    <row r="5965" spans="2:36" s="1" customFormat="1" ht="12.75">
      <c r="B5965" s="12"/>
      <c r="C5965" s="9"/>
      <c r="D5965" s="9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  <c r="T5965" s="6"/>
      <c r="U5965" s="6"/>
      <c r="V5965" s="6"/>
      <c r="W5965" s="6"/>
      <c r="X5965" s="6"/>
      <c r="Y5965" s="6"/>
      <c r="Z5965" s="6"/>
      <c r="AA5965" s="6"/>
      <c r="AB5965" s="6"/>
      <c r="AC5965" s="6"/>
      <c r="AD5965" s="6"/>
      <c r="AE5965" s="6"/>
      <c r="AF5965" s="6"/>
      <c r="AG5965" s="6"/>
      <c r="AH5965" s="6"/>
      <c r="AI5965" s="6"/>
      <c r="AJ5965" s="6"/>
    </row>
    <row r="5966" spans="2:36" s="1" customFormat="1" ht="12.75">
      <c r="B5966" s="12"/>
      <c r="C5966" s="9"/>
      <c r="D5966" s="9"/>
      <c r="E5966" s="6"/>
      <c r="F5966" s="6"/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  <c r="T5966" s="6"/>
      <c r="U5966" s="6"/>
      <c r="V5966" s="6"/>
      <c r="W5966" s="6"/>
      <c r="X5966" s="6"/>
      <c r="Y5966" s="6"/>
      <c r="Z5966" s="6"/>
      <c r="AA5966" s="6"/>
      <c r="AB5966" s="6"/>
      <c r="AC5966" s="6"/>
      <c r="AD5966" s="6"/>
      <c r="AE5966" s="6"/>
      <c r="AF5966" s="6"/>
      <c r="AG5966" s="6"/>
      <c r="AH5966" s="6"/>
      <c r="AI5966" s="6"/>
      <c r="AJ5966" s="6"/>
    </row>
    <row r="5967" spans="2:36" s="1" customFormat="1" ht="12.75">
      <c r="B5967" s="12"/>
      <c r="C5967" s="9"/>
      <c r="D5967" s="9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6"/>
      <c r="V5967" s="6"/>
      <c r="W5967" s="6"/>
      <c r="X5967" s="6"/>
      <c r="Y5967" s="6"/>
      <c r="Z5967" s="6"/>
      <c r="AA5967" s="6"/>
      <c r="AB5967" s="6"/>
      <c r="AC5967" s="6"/>
      <c r="AD5967" s="6"/>
      <c r="AE5967" s="6"/>
      <c r="AF5967" s="6"/>
      <c r="AG5967" s="6"/>
      <c r="AH5967" s="6"/>
      <c r="AI5967" s="6"/>
      <c r="AJ5967" s="6"/>
    </row>
    <row r="5968" spans="2:36" s="1" customFormat="1" ht="12.75">
      <c r="B5968" s="12"/>
      <c r="C5968" s="9"/>
      <c r="D5968" s="9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6"/>
      <c r="V5968" s="6"/>
      <c r="W5968" s="6"/>
      <c r="X5968" s="6"/>
      <c r="Y5968" s="6"/>
      <c r="Z5968" s="6"/>
      <c r="AA5968" s="6"/>
      <c r="AB5968" s="6"/>
      <c r="AC5968" s="6"/>
      <c r="AD5968" s="6"/>
      <c r="AE5968" s="6"/>
      <c r="AF5968" s="6"/>
      <c r="AG5968" s="6"/>
      <c r="AH5968" s="6"/>
      <c r="AI5968" s="6"/>
      <c r="AJ5968" s="6"/>
    </row>
    <row r="5969" spans="2:36" s="1" customFormat="1" ht="12.75">
      <c r="B5969" s="12"/>
      <c r="C5969" s="9"/>
      <c r="D5969" s="9"/>
      <c r="E5969" s="6"/>
      <c r="F5969" s="6"/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  <c r="T5969" s="6"/>
      <c r="U5969" s="6"/>
      <c r="V5969" s="6"/>
      <c r="W5969" s="6"/>
      <c r="X5969" s="6"/>
      <c r="Y5969" s="6"/>
      <c r="Z5969" s="6"/>
      <c r="AA5969" s="6"/>
      <c r="AB5969" s="6"/>
      <c r="AC5969" s="6"/>
      <c r="AD5969" s="6"/>
      <c r="AE5969" s="6"/>
      <c r="AF5969" s="6"/>
      <c r="AG5969" s="6"/>
      <c r="AH5969" s="6"/>
      <c r="AI5969" s="6"/>
      <c r="AJ5969" s="6"/>
    </row>
    <row r="5970" spans="2:36" s="1" customFormat="1" ht="12.75">
      <c r="B5970" s="12"/>
      <c r="C5970" s="9"/>
      <c r="D5970" s="9"/>
      <c r="E5970" s="6"/>
      <c r="F5970" s="6"/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  <c r="T5970" s="6"/>
      <c r="U5970" s="6"/>
      <c r="V5970" s="6"/>
      <c r="W5970" s="6"/>
      <c r="X5970" s="6"/>
      <c r="Y5970" s="6"/>
      <c r="Z5970" s="6"/>
      <c r="AA5970" s="6"/>
      <c r="AB5970" s="6"/>
      <c r="AC5970" s="6"/>
      <c r="AD5970" s="6"/>
      <c r="AE5970" s="6"/>
      <c r="AF5970" s="6"/>
      <c r="AG5970" s="6"/>
      <c r="AH5970" s="6"/>
      <c r="AI5970" s="6"/>
      <c r="AJ5970" s="6"/>
    </row>
    <row r="5971" spans="2:36" s="1" customFormat="1" ht="12.75">
      <c r="B5971" s="12"/>
      <c r="C5971" s="9"/>
      <c r="D5971" s="9"/>
      <c r="E5971" s="6"/>
      <c r="F5971" s="6"/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  <c r="T5971" s="6"/>
      <c r="U5971" s="6"/>
      <c r="V5971" s="6"/>
      <c r="W5971" s="6"/>
      <c r="X5971" s="6"/>
      <c r="Y5971" s="6"/>
      <c r="Z5971" s="6"/>
      <c r="AA5971" s="6"/>
      <c r="AB5971" s="6"/>
      <c r="AC5971" s="6"/>
      <c r="AD5971" s="6"/>
      <c r="AE5971" s="6"/>
      <c r="AF5971" s="6"/>
      <c r="AG5971" s="6"/>
      <c r="AH5971" s="6"/>
      <c r="AI5971" s="6"/>
      <c r="AJ5971" s="6"/>
    </row>
    <row r="5972" spans="2:36" s="1" customFormat="1" ht="12.75">
      <c r="B5972" s="12"/>
      <c r="C5972" s="9"/>
      <c r="D5972" s="9"/>
      <c r="E5972" s="6"/>
      <c r="F5972" s="6"/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  <c r="T5972" s="6"/>
      <c r="U5972" s="6"/>
      <c r="V5972" s="6"/>
      <c r="W5972" s="6"/>
      <c r="X5972" s="6"/>
      <c r="Y5972" s="6"/>
      <c r="Z5972" s="6"/>
      <c r="AA5972" s="6"/>
      <c r="AB5972" s="6"/>
      <c r="AC5972" s="6"/>
      <c r="AD5972" s="6"/>
      <c r="AE5972" s="6"/>
      <c r="AF5972" s="6"/>
      <c r="AG5972" s="6"/>
      <c r="AH5972" s="6"/>
      <c r="AI5972" s="6"/>
      <c r="AJ5972" s="6"/>
    </row>
    <row r="5973" spans="2:36" s="1" customFormat="1" ht="12.75">
      <c r="B5973" s="12"/>
      <c r="C5973" s="9"/>
      <c r="D5973" s="9"/>
      <c r="E5973" s="6"/>
      <c r="F5973" s="6"/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  <c r="T5973" s="6"/>
      <c r="U5973" s="6"/>
      <c r="V5973" s="6"/>
      <c r="W5973" s="6"/>
      <c r="X5973" s="6"/>
      <c r="Y5973" s="6"/>
      <c r="Z5973" s="6"/>
      <c r="AA5973" s="6"/>
      <c r="AB5973" s="6"/>
      <c r="AC5973" s="6"/>
      <c r="AD5973" s="6"/>
      <c r="AE5973" s="6"/>
      <c r="AF5973" s="6"/>
      <c r="AG5973" s="6"/>
      <c r="AH5973" s="6"/>
      <c r="AI5973" s="6"/>
      <c r="AJ5973" s="6"/>
    </row>
    <row r="5974" spans="2:36" s="1" customFormat="1" ht="12.75">
      <c r="B5974" s="12"/>
      <c r="C5974" s="9"/>
      <c r="D5974" s="9"/>
      <c r="E5974" s="6"/>
      <c r="F5974" s="6"/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  <c r="T5974" s="6"/>
      <c r="U5974" s="6"/>
      <c r="V5974" s="6"/>
      <c r="W5974" s="6"/>
      <c r="X5974" s="6"/>
      <c r="Y5974" s="6"/>
      <c r="Z5974" s="6"/>
      <c r="AA5974" s="6"/>
      <c r="AB5974" s="6"/>
      <c r="AC5974" s="6"/>
      <c r="AD5974" s="6"/>
      <c r="AE5974" s="6"/>
      <c r="AF5974" s="6"/>
      <c r="AG5974" s="6"/>
      <c r="AH5974" s="6"/>
      <c r="AI5974" s="6"/>
      <c r="AJ5974" s="6"/>
    </row>
    <row r="5975" spans="2:36" s="1" customFormat="1" ht="12.75">
      <c r="B5975" s="12"/>
      <c r="C5975" s="9"/>
      <c r="D5975" s="9"/>
      <c r="E5975" s="6"/>
      <c r="F5975" s="6"/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  <c r="T5975" s="6"/>
      <c r="U5975" s="6"/>
      <c r="V5975" s="6"/>
      <c r="W5975" s="6"/>
      <c r="X5975" s="6"/>
      <c r="Y5975" s="6"/>
      <c r="Z5975" s="6"/>
      <c r="AA5975" s="6"/>
      <c r="AB5975" s="6"/>
      <c r="AC5975" s="6"/>
      <c r="AD5975" s="6"/>
      <c r="AE5975" s="6"/>
      <c r="AF5975" s="6"/>
      <c r="AG5975" s="6"/>
      <c r="AH5975" s="6"/>
      <c r="AI5975" s="6"/>
      <c r="AJ5975" s="6"/>
    </row>
    <row r="5976" spans="2:36" s="1" customFormat="1" ht="12.75">
      <c r="B5976" s="12"/>
      <c r="C5976" s="9"/>
      <c r="D5976" s="9"/>
      <c r="E5976" s="6"/>
      <c r="F5976" s="6"/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  <c r="T5976" s="6"/>
      <c r="U5976" s="6"/>
      <c r="V5976" s="6"/>
      <c r="W5976" s="6"/>
      <c r="X5976" s="6"/>
      <c r="Y5976" s="6"/>
      <c r="Z5976" s="6"/>
      <c r="AA5976" s="6"/>
      <c r="AB5976" s="6"/>
      <c r="AC5976" s="6"/>
      <c r="AD5976" s="6"/>
      <c r="AE5976" s="6"/>
      <c r="AF5976" s="6"/>
      <c r="AG5976" s="6"/>
      <c r="AH5976" s="6"/>
      <c r="AI5976" s="6"/>
      <c r="AJ5976" s="6"/>
    </row>
    <row r="5977" spans="2:36" s="1" customFormat="1" ht="12.75">
      <c r="B5977" s="12"/>
      <c r="C5977" s="9"/>
      <c r="D5977" s="9"/>
      <c r="E5977" s="6"/>
      <c r="F5977" s="6"/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  <c r="T5977" s="6"/>
      <c r="U5977" s="6"/>
      <c r="V5977" s="6"/>
      <c r="W5977" s="6"/>
      <c r="X5977" s="6"/>
      <c r="Y5977" s="6"/>
      <c r="Z5977" s="6"/>
      <c r="AA5977" s="6"/>
      <c r="AB5977" s="6"/>
      <c r="AC5977" s="6"/>
      <c r="AD5977" s="6"/>
      <c r="AE5977" s="6"/>
      <c r="AF5977" s="6"/>
      <c r="AG5977" s="6"/>
      <c r="AH5977" s="6"/>
      <c r="AI5977" s="6"/>
      <c r="AJ5977" s="6"/>
    </row>
    <row r="5978" spans="2:36" s="1" customFormat="1" ht="12.75">
      <c r="B5978" s="12"/>
      <c r="C5978" s="9"/>
      <c r="D5978" s="9"/>
      <c r="E5978" s="6"/>
      <c r="F5978" s="6"/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  <c r="T5978" s="6"/>
      <c r="U5978" s="6"/>
      <c r="V5978" s="6"/>
      <c r="W5978" s="6"/>
      <c r="X5978" s="6"/>
      <c r="Y5978" s="6"/>
      <c r="Z5978" s="6"/>
      <c r="AA5978" s="6"/>
      <c r="AB5978" s="6"/>
      <c r="AC5978" s="6"/>
      <c r="AD5978" s="6"/>
      <c r="AE5978" s="6"/>
      <c r="AF5978" s="6"/>
      <c r="AG5978" s="6"/>
      <c r="AH5978" s="6"/>
      <c r="AI5978" s="6"/>
      <c r="AJ5978" s="6"/>
    </row>
    <row r="5979" spans="2:36" s="1" customFormat="1" ht="12.75">
      <c r="B5979" s="12"/>
      <c r="C5979" s="9"/>
      <c r="D5979" s="9"/>
      <c r="E5979" s="6"/>
      <c r="F5979" s="6"/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  <c r="T5979" s="6"/>
      <c r="U5979" s="6"/>
      <c r="V5979" s="6"/>
      <c r="W5979" s="6"/>
      <c r="X5979" s="6"/>
      <c r="Y5979" s="6"/>
      <c r="Z5979" s="6"/>
      <c r="AA5979" s="6"/>
      <c r="AB5979" s="6"/>
      <c r="AC5979" s="6"/>
      <c r="AD5979" s="6"/>
      <c r="AE5979" s="6"/>
      <c r="AF5979" s="6"/>
      <c r="AG5979" s="6"/>
      <c r="AH5979" s="6"/>
      <c r="AI5979" s="6"/>
      <c r="AJ5979" s="6"/>
    </row>
    <row r="5980" spans="2:36" s="1" customFormat="1" ht="12.75">
      <c r="B5980" s="12"/>
      <c r="C5980" s="9"/>
      <c r="D5980" s="9"/>
      <c r="E5980" s="6"/>
      <c r="F5980" s="6"/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  <c r="T5980" s="6"/>
      <c r="U5980" s="6"/>
      <c r="V5980" s="6"/>
      <c r="W5980" s="6"/>
      <c r="X5980" s="6"/>
      <c r="Y5980" s="6"/>
      <c r="Z5980" s="6"/>
      <c r="AA5980" s="6"/>
      <c r="AB5980" s="6"/>
      <c r="AC5980" s="6"/>
      <c r="AD5980" s="6"/>
      <c r="AE5980" s="6"/>
      <c r="AF5980" s="6"/>
      <c r="AG5980" s="6"/>
      <c r="AH5980" s="6"/>
      <c r="AI5980" s="6"/>
      <c r="AJ5980" s="6"/>
    </row>
    <row r="5981" spans="2:36" s="1" customFormat="1" ht="12.75">
      <c r="B5981" s="12"/>
      <c r="C5981" s="9"/>
      <c r="D5981" s="9"/>
      <c r="E5981" s="6"/>
      <c r="F5981" s="6"/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  <c r="T5981" s="6"/>
      <c r="U5981" s="6"/>
      <c r="V5981" s="6"/>
      <c r="W5981" s="6"/>
      <c r="X5981" s="6"/>
      <c r="Y5981" s="6"/>
      <c r="Z5981" s="6"/>
      <c r="AA5981" s="6"/>
      <c r="AB5981" s="6"/>
      <c r="AC5981" s="6"/>
      <c r="AD5981" s="6"/>
      <c r="AE5981" s="6"/>
      <c r="AF5981" s="6"/>
      <c r="AG5981" s="6"/>
      <c r="AH5981" s="6"/>
      <c r="AI5981" s="6"/>
      <c r="AJ5981" s="6"/>
    </row>
    <row r="5982" spans="2:36" s="1" customFormat="1" ht="12.75">
      <c r="B5982" s="12"/>
      <c r="C5982" s="9"/>
      <c r="D5982" s="9"/>
      <c r="E5982" s="6"/>
      <c r="F5982" s="6"/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  <c r="T5982" s="6"/>
      <c r="U5982" s="6"/>
      <c r="V5982" s="6"/>
      <c r="W5982" s="6"/>
      <c r="X5982" s="6"/>
      <c r="Y5982" s="6"/>
      <c r="Z5982" s="6"/>
      <c r="AA5982" s="6"/>
      <c r="AB5982" s="6"/>
      <c r="AC5982" s="6"/>
      <c r="AD5982" s="6"/>
      <c r="AE5982" s="6"/>
      <c r="AF5982" s="6"/>
      <c r="AG5982" s="6"/>
      <c r="AH5982" s="6"/>
      <c r="AI5982" s="6"/>
      <c r="AJ5982" s="6"/>
    </row>
    <row r="5983" spans="2:36" s="1" customFormat="1" ht="12.75">
      <c r="B5983" s="12"/>
      <c r="C5983" s="9"/>
      <c r="D5983" s="9"/>
      <c r="E5983" s="6"/>
      <c r="F5983" s="6"/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  <c r="T5983" s="6"/>
      <c r="U5983" s="6"/>
      <c r="V5983" s="6"/>
      <c r="W5983" s="6"/>
      <c r="X5983" s="6"/>
      <c r="Y5983" s="6"/>
      <c r="Z5983" s="6"/>
      <c r="AA5983" s="6"/>
      <c r="AB5983" s="6"/>
      <c r="AC5983" s="6"/>
      <c r="AD5983" s="6"/>
      <c r="AE5983" s="6"/>
      <c r="AF5983" s="6"/>
      <c r="AG5983" s="6"/>
      <c r="AH5983" s="6"/>
      <c r="AI5983" s="6"/>
      <c r="AJ5983" s="6"/>
    </row>
    <row r="5984" spans="2:36" s="1" customFormat="1" ht="12.75">
      <c r="B5984" s="12"/>
      <c r="C5984" s="9"/>
      <c r="D5984" s="9"/>
      <c r="E5984" s="6"/>
      <c r="F5984" s="6"/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  <c r="T5984" s="6"/>
      <c r="U5984" s="6"/>
      <c r="V5984" s="6"/>
      <c r="W5984" s="6"/>
      <c r="X5984" s="6"/>
      <c r="Y5984" s="6"/>
      <c r="Z5984" s="6"/>
      <c r="AA5984" s="6"/>
      <c r="AB5984" s="6"/>
      <c r="AC5984" s="6"/>
      <c r="AD5984" s="6"/>
      <c r="AE5984" s="6"/>
      <c r="AF5984" s="6"/>
      <c r="AG5984" s="6"/>
      <c r="AH5984" s="6"/>
      <c r="AI5984" s="6"/>
      <c r="AJ5984" s="6"/>
    </row>
    <row r="5985" spans="2:36" s="1" customFormat="1" ht="12.75">
      <c r="B5985" s="12"/>
      <c r="C5985" s="9"/>
      <c r="D5985" s="9"/>
      <c r="E5985" s="6"/>
      <c r="F5985" s="6"/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  <c r="T5985" s="6"/>
      <c r="U5985" s="6"/>
      <c r="V5985" s="6"/>
      <c r="W5985" s="6"/>
      <c r="X5985" s="6"/>
      <c r="Y5985" s="6"/>
      <c r="Z5985" s="6"/>
      <c r="AA5985" s="6"/>
      <c r="AB5985" s="6"/>
      <c r="AC5985" s="6"/>
      <c r="AD5985" s="6"/>
      <c r="AE5985" s="6"/>
      <c r="AF5985" s="6"/>
      <c r="AG5985" s="6"/>
      <c r="AH5985" s="6"/>
      <c r="AI5985" s="6"/>
      <c r="AJ5985" s="6"/>
    </row>
    <row r="5986" spans="2:36" s="1" customFormat="1" ht="12.75">
      <c r="B5986" s="12"/>
      <c r="C5986" s="9"/>
      <c r="D5986" s="9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  <c r="T5986" s="6"/>
      <c r="U5986" s="6"/>
      <c r="V5986" s="6"/>
      <c r="W5986" s="6"/>
      <c r="X5986" s="6"/>
      <c r="Y5986" s="6"/>
      <c r="Z5986" s="6"/>
      <c r="AA5986" s="6"/>
      <c r="AB5986" s="6"/>
      <c r="AC5986" s="6"/>
      <c r="AD5986" s="6"/>
      <c r="AE5986" s="6"/>
      <c r="AF5986" s="6"/>
      <c r="AG5986" s="6"/>
      <c r="AH5986" s="6"/>
      <c r="AI5986" s="6"/>
      <c r="AJ5986" s="6"/>
    </row>
    <row r="5987" spans="2:36" s="1" customFormat="1" ht="12.75">
      <c r="B5987" s="12"/>
      <c r="C5987" s="9"/>
      <c r="D5987" s="9"/>
      <c r="E5987" s="6"/>
      <c r="F5987" s="6"/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  <c r="T5987" s="6"/>
      <c r="U5987" s="6"/>
      <c r="V5987" s="6"/>
      <c r="W5987" s="6"/>
      <c r="X5987" s="6"/>
      <c r="Y5987" s="6"/>
      <c r="Z5987" s="6"/>
      <c r="AA5987" s="6"/>
      <c r="AB5987" s="6"/>
      <c r="AC5987" s="6"/>
      <c r="AD5987" s="6"/>
      <c r="AE5987" s="6"/>
      <c r="AF5987" s="6"/>
      <c r="AG5987" s="6"/>
      <c r="AH5987" s="6"/>
      <c r="AI5987" s="6"/>
      <c r="AJ5987" s="6"/>
    </row>
    <row r="5988" spans="2:36" s="1" customFormat="1" ht="12.75">
      <c r="B5988" s="12"/>
      <c r="C5988" s="9"/>
      <c r="D5988" s="9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  <c r="T5988" s="6"/>
      <c r="U5988" s="6"/>
      <c r="V5988" s="6"/>
      <c r="W5988" s="6"/>
      <c r="X5988" s="6"/>
      <c r="Y5988" s="6"/>
      <c r="Z5988" s="6"/>
      <c r="AA5988" s="6"/>
      <c r="AB5988" s="6"/>
      <c r="AC5988" s="6"/>
      <c r="AD5988" s="6"/>
      <c r="AE5988" s="6"/>
      <c r="AF5988" s="6"/>
      <c r="AG5988" s="6"/>
      <c r="AH5988" s="6"/>
      <c r="AI5988" s="6"/>
      <c r="AJ5988" s="6"/>
    </row>
    <row r="5989" spans="2:36" s="1" customFormat="1" ht="12.75">
      <c r="B5989" s="12"/>
      <c r="C5989" s="9"/>
      <c r="D5989" s="9"/>
      <c r="E5989" s="6"/>
      <c r="F5989" s="6"/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  <c r="T5989" s="6"/>
      <c r="U5989" s="6"/>
      <c r="V5989" s="6"/>
      <c r="W5989" s="6"/>
      <c r="X5989" s="6"/>
      <c r="Y5989" s="6"/>
      <c r="Z5989" s="6"/>
      <c r="AA5989" s="6"/>
      <c r="AB5989" s="6"/>
      <c r="AC5989" s="6"/>
      <c r="AD5989" s="6"/>
      <c r="AE5989" s="6"/>
      <c r="AF5989" s="6"/>
      <c r="AG5989" s="6"/>
      <c r="AH5989" s="6"/>
      <c r="AI5989" s="6"/>
      <c r="AJ5989" s="6"/>
    </row>
    <row r="5990" spans="2:36" s="1" customFormat="1" ht="12.75">
      <c r="B5990" s="12"/>
      <c r="C5990" s="9"/>
      <c r="D5990" s="9"/>
      <c r="E5990" s="6"/>
      <c r="F5990" s="6"/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  <c r="T5990" s="6"/>
      <c r="U5990" s="6"/>
      <c r="V5990" s="6"/>
      <c r="W5990" s="6"/>
      <c r="X5990" s="6"/>
      <c r="Y5990" s="6"/>
      <c r="Z5990" s="6"/>
      <c r="AA5990" s="6"/>
      <c r="AB5990" s="6"/>
      <c r="AC5990" s="6"/>
      <c r="AD5990" s="6"/>
      <c r="AE5990" s="6"/>
      <c r="AF5990" s="6"/>
      <c r="AG5990" s="6"/>
      <c r="AH5990" s="6"/>
      <c r="AI5990" s="6"/>
      <c r="AJ5990" s="6"/>
    </row>
    <row r="5991" spans="2:36" s="1" customFormat="1" ht="12.75">
      <c r="B5991" s="12"/>
      <c r="C5991" s="9"/>
      <c r="D5991" s="9"/>
      <c r="E5991" s="6"/>
      <c r="F5991" s="6"/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  <c r="T5991" s="6"/>
      <c r="U5991" s="6"/>
      <c r="V5991" s="6"/>
      <c r="W5991" s="6"/>
      <c r="X5991" s="6"/>
      <c r="Y5991" s="6"/>
      <c r="Z5991" s="6"/>
      <c r="AA5991" s="6"/>
      <c r="AB5991" s="6"/>
      <c r="AC5991" s="6"/>
      <c r="AD5991" s="6"/>
      <c r="AE5991" s="6"/>
      <c r="AF5991" s="6"/>
      <c r="AG5991" s="6"/>
      <c r="AH5991" s="6"/>
      <c r="AI5991" s="6"/>
      <c r="AJ5991" s="6"/>
    </row>
    <row r="5992" spans="2:36" s="1" customFormat="1" ht="12.75">
      <c r="B5992" s="12"/>
      <c r="C5992" s="9"/>
      <c r="D5992" s="9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  <c r="T5992" s="6"/>
      <c r="U5992" s="6"/>
      <c r="V5992" s="6"/>
      <c r="W5992" s="6"/>
      <c r="X5992" s="6"/>
      <c r="Y5992" s="6"/>
      <c r="Z5992" s="6"/>
      <c r="AA5992" s="6"/>
      <c r="AB5992" s="6"/>
      <c r="AC5992" s="6"/>
      <c r="AD5992" s="6"/>
      <c r="AE5992" s="6"/>
      <c r="AF5992" s="6"/>
      <c r="AG5992" s="6"/>
      <c r="AH5992" s="6"/>
      <c r="AI5992" s="6"/>
      <c r="AJ5992" s="6"/>
    </row>
    <row r="5993" spans="2:36" s="1" customFormat="1" ht="12.75">
      <c r="B5993" s="12"/>
      <c r="C5993" s="9"/>
      <c r="D5993" s="9"/>
      <c r="E5993" s="6"/>
      <c r="F5993" s="6"/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  <c r="T5993" s="6"/>
      <c r="U5993" s="6"/>
      <c r="V5993" s="6"/>
      <c r="W5993" s="6"/>
      <c r="X5993" s="6"/>
      <c r="Y5993" s="6"/>
      <c r="Z5993" s="6"/>
      <c r="AA5993" s="6"/>
      <c r="AB5993" s="6"/>
      <c r="AC5993" s="6"/>
      <c r="AD5993" s="6"/>
      <c r="AE5993" s="6"/>
      <c r="AF5993" s="6"/>
      <c r="AG5993" s="6"/>
      <c r="AH5993" s="6"/>
      <c r="AI5993" s="6"/>
      <c r="AJ5993" s="6"/>
    </row>
    <row r="5994" spans="2:36" s="1" customFormat="1" ht="12.75">
      <c r="B5994" s="12"/>
      <c r="C5994" s="9"/>
      <c r="D5994" s="9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6"/>
      <c r="V5994" s="6"/>
      <c r="W5994" s="6"/>
      <c r="X5994" s="6"/>
      <c r="Y5994" s="6"/>
      <c r="Z5994" s="6"/>
      <c r="AA5994" s="6"/>
      <c r="AB5994" s="6"/>
      <c r="AC5994" s="6"/>
      <c r="AD5994" s="6"/>
      <c r="AE5994" s="6"/>
      <c r="AF5994" s="6"/>
      <c r="AG5994" s="6"/>
      <c r="AH5994" s="6"/>
      <c r="AI5994" s="6"/>
      <c r="AJ5994" s="6"/>
    </row>
    <row r="5995" spans="2:36" s="1" customFormat="1" ht="12.75">
      <c r="B5995" s="12"/>
      <c r="C5995" s="9"/>
      <c r="D5995" s="9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6"/>
      <c r="V5995" s="6"/>
      <c r="W5995" s="6"/>
      <c r="X5995" s="6"/>
      <c r="Y5995" s="6"/>
      <c r="Z5995" s="6"/>
      <c r="AA5995" s="6"/>
      <c r="AB5995" s="6"/>
      <c r="AC5995" s="6"/>
      <c r="AD5995" s="6"/>
      <c r="AE5995" s="6"/>
      <c r="AF5995" s="6"/>
      <c r="AG5995" s="6"/>
      <c r="AH5995" s="6"/>
      <c r="AI5995" s="6"/>
      <c r="AJ5995" s="6"/>
    </row>
    <row r="5996" spans="2:36" s="1" customFormat="1" ht="12.75">
      <c r="B5996" s="12"/>
      <c r="C5996" s="9"/>
      <c r="D5996" s="9"/>
      <c r="E5996" s="6"/>
      <c r="F5996" s="6"/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  <c r="T5996" s="6"/>
      <c r="U5996" s="6"/>
      <c r="V5996" s="6"/>
      <c r="W5996" s="6"/>
      <c r="X5996" s="6"/>
      <c r="Y5996" s="6"/>
      <c r="Z5996" s="6"/>
      <c r="AA5996" s="6"/>
      <c r="AB5996" s="6"/>
      <c r="AC5996" s="6"/>
      <c r="AD5996" s="6"/>
      <c r="AE5996" s="6"/>
      <c r="AF5996" s="6"/>
      <c r="AG5996" s="6"/>
      <c r="AH5996" s="6"/>
      <c r="AI5996" s="6"/>
      <c r="AJ5996" s="6"/>
    </row>
    <row r="5997" spans="2:36" s="1" customFormat="1" ht="12.75">
      <c r="B5997" s="12"/>
      <c r="C5997" s="9"/>
      <c r="D5997" s="9"/>
      <c r="E5997" s="6"/>
      <c r="F5997" s="6"/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  <c r="T5997" s="6"/>
      <c r="U5997" s="6"/>
      <c r="V5997" s="6"/>
      <c r="W5997" s="6"/>
      <c r="X5997" s="6"/>
      <c r="Y5997" s="6"/>
      <c r="Z5997" s="6"/>
      <c r="AA5997" s="6"/>
      <c r="AB5997" s="6"/>
      <c r="AC5997" s="6"/>
      <c r="AD5997" s="6"/>
      <c r="AE5997" s="6"/>
      <c r="AF5997" s="6"/>
      <c r="AG5997" s="6"/>
      <c r="AH5997" s="6"/>
      <c r="AI5997" s="6"/>
      <c r="AJ5997" s="6"/>
    </row>
    <row r="5998" spans="2:36" s="1" customFormat="1" ht="12.75">
      <c r="B5998" s="12"/>
      <c r="C5998" s="9"/>
      <c r="D5998" s="9"/>
      <c r="E5998" s="6"/>
      <c r="F5998" s="6"/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  <c r="T5998" s="6"/>
      <c r="U5998" s="6"/>
      <c r="V5998" s="6"/>
      <c r="W5998" s="6"/>
      <c r="X5998" s="6"/>
      <c r="Y5998" s="6"/>
      <c r="Z5998" s="6"/>
      <c r="AA5998" s="6"/>
      <c r="AB5998" s="6"/>
      <c r="AC5998" s="6"/>
      <c r="AD5998" s="6"/>
      <c r="AE5998" s="6"/>
      <c r="AF5998" s="6"/>
      <c r="AG5998" s="6"/>
      <c r="AH5998" s="6"/>
      <c r="AI5998" s="6"/>
      <c r="AJ5998" s="6"/>
    </row>
    <row r="5999" spans="2:36" s="1" customFormat="1" ht="12.75">
      <c r="B5999" s="12"/>
      <c r="C5999" s="9"/>
      <c r="D5999" s="9"/>
      <c r="E5999" s="6"/>
      <c r="F5999" s="6"/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  <c r="T5999" s="6"/>
      <c r="U5999" s="6"/>
      <c r="V5999" s="6"/>
      <c r="W5999" s="6"/>
      <c r="X5999" s="6"/>
      <c r="Y5999" s="6"/>
      <c r="Z5999" s="6"/>
      <c r="AA5999" s="6"/>
      <c r="AB5999" s="6"/>
      <c r="AC5999" s="6"/>
      <c r="AD5999" s="6"/>
      <c r="AE5999" s="6"/>
      <c r="AF5999" s="6"/>
      <c r="AG5999" s="6"/>
      <c r="AH5999" s="6"/>
      <c r="AI5999" s="6"/>
      <c r="AJ5999" s="6"/>
    </row>
    <row r="6000" spans="2:36" s="1" customFormat="1" ht="12.75">
      <c r="B6000" s="12"/>
      <c r="C6000" s="9"/>
      <c r="D6000" s="9"/>
      <c r="E6000" s="6"/>
      <c r="F6000" s="6"/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  <c r="T6000" s="6"/>
      <c r="U6000" s="6"/>
      <c r="V6000" s="6"/>
      <c r="W6000" s="6"/>
      <c r="X6000" s="6"/>
      <c r="Y6000" s="6"/>
      <c r="Z6000" s="6"/>
      <c r="AA6000" s="6"/>
      <c r="AB6000" s="6"/>
      <c r="AC6000" s="6"/>
      <c r="AD6000" s="6"/>
      <c r="AE6000" s="6"/>
      <c r="AF6000" s="6"/>
      <c r="AG6000" s="6"/>
      <c r="AH6000" s="6"/>
      <c r="AI6000" s="6"/>
      <c r="AJ6000" s="6"/>
    </row>
    <row r="6001" spans="2:36" s="1" customFormat="1" ht="12.75">
      <c r="B6001" s="12"/>
      <c r="C6001" s="9"/>
      <c r="D6001" s="9"/>
      <c r="E6001" s="6"/>
      <c r="F6001" s="6"/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  <c r="T6001" s="6"/>
      <c r="U6001" s="6"/>
      <c r="V6001" s="6"/>
      <c r="W6001" s="6"/>
      <c r="X6001" s="6"/>
      <c r="Y6001" s="6"/>
      <c r="Z6001" s="6"/>
      <c r="AA6001" s="6"/>
      <c r="AB6001" s="6"/>
      <c r="AC6001" s="6"/>
      <c r="AD6001" s="6"/>
      <c r="AE6001" s="6"/>
      <c r="AF6001" s="6"/>
      <c r="AG6001" s="6"/>
      <c r="AH6001" s="6"/>
      <c r="AI6001" s="6"/>
      <c r="AJ6001" s="6"/>
    </row>
    <row r="6002" spans="2:36" s="1" customFormat="1" ht="12.75">
      <c r="B6002" s="12"/>
      <c r="C6002" s="9"/>
      <c r="D6002" s="9"/>
      <c r="E6002" s="6"/>
      <c r="F6002" s="6"/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  <c r="T6002" s="6"/>
      <c r="U6002" s="6"/>
      <c r="V6002" s="6"/>
      <c r="W6002" s="6"/>
      <c r="X6002" s="6"/>
      <c r="Y6002" s="6"/>
      <c r="Z6002" s="6"/>
      <c r="AA6002" s="6"/>
      <c r="AB6002" s="6"/>
      <c r="AC6002" s="6"/>
      <c r="AD6002" s="6"/>
      <c r="AE6002" s="6"/>
      <c r="AF6002" s="6"/>
      <c r="AG6002" s="6"/>
      <c r="AH6002" s="6"/>
      <c r="AI6002" s="6"/>
      <c r="AJ6002" s="6"/>
    </row>
    <row r="6003" spans="2:36" s="1" customFormat="1" ht="12.75">
      <c r="B6003" s="12"/>
      <c r="C6003" s="9"/>
      <c r="D6003" s="9"/>
      <c r="E6003" s="6"/>
      <c r="F6003" s="6"/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  <c r="T6003" s="6"/>
      <c r="U6003" s="6"/>
      <c r="V6003" s="6"/>
      <c r="W6003" s="6"/>
      <c r="X6003" s="6"/>
      <c r="Y6003" s="6"/>
      <c r="Z6003" s="6"/>
      <c r="AA6003" s="6"/>
      <c r="AB6003" s="6"/>
      <c r="AC6003" s="6"/>
      <c r="AD6003" s="6"/>
      <c r="AE6003" s="6"/>
      <c r="AF6003" s="6"/>
      <c r="AG6003" s="6"/>
      <c r="AH6003" s="6"/>
      <c r="AI6003" s="6"/>
      <c r="AJ6003" s="6"/>
    </row>
    <row r="6004" spans="2:36" s="1" customFormat="1" ht="12.75">
      <c r="B6004" s="12"/>
      <c r="C6004" s="9"/>
      <c r="D6004" s="9"/>
      <c r="E6004" s="6"/>
      <c r="F6004" s="6"/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  <c r="T6004" s="6"/>
      <c r="U6004" s="6"/>
      <c r="V6004" s="6"/>
      <c r="W6004" s="6"/>
      <c r="X6004" s="6"/>
      <c r="Y6004" s="6"/>
      <c r="Z6004" s="6"/>
      <c r="AA6004" s="6"/>
      <c r="AB6004" s="6"/>
      <c r="AC6004" s="6"/>
      <c r="AD6004" s="6"/>
      <c r="AE6004" s="6"/>
      <c r="AF6004" s="6"/>
      <c r="AG6004" s="6"/>
      <c r="AH6004" s="6"/>
      <c r="AI6004" s="6"/>
      <c r="AJ6004" s="6"/>
    </row>
    <row r="6005" spans="2:36" s="1" customFormat="1" ht="12.75">
      <c r="B6005" s="12"/>
      <c r="C6005" s="9"/>
      <c r="D6005" s="9"/>
      <c r="E6005" s="6"/>
      <c r="F6005" s="6"/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6"/>
      <c r="V6005" s="6"/>
      <c r="W6005" s="6"/>
      <c r="X6005" s="6"/>
      <c r="Y6005" s="6"/>
      <c r="Z6005" s="6"/>
      <c r="AA6005" s="6"/>
      <c r="AB6005" s="6"/>
      <c r="AC6005" s="6"/>
      <c r="AD6005" s="6"/>
      <c r="AE6005" s="6"/>
      <c r="AF6005" s="6"/>
      <c r="AG6005" s="6"/>
      <c r="AH6005" s="6"/>
      <c r="AI6005" s="6"/>
      <c r="AJ6005" s="6"/>
    </row>
    <row r="6006" spans="2:36" s="1" customFormat="1" ht="12.75">
      <c r="B6006" s="12"/>
      <c r="C6006" s="9"/>
      <c r="D6006" s="9"/>
      <c r="E6006" s="6"/>
      <c r="F6006" s="6"/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  <c r="T6006" s="6"/>
      <c r="U6006" s="6"/>
      <c r="V6006" s="6"/>
      <c r="W6006" s="6"/>
      <c r="X6006" s="6"/>
      <c r="Y6006" s="6"/>
      <c r="Z6006" s="6"/>
      <c r="AA6006" s="6"/>
      <c r="AB6006" s="6"/>
      <c r="AC6006" s="6"/>
      <c r="AD6006" s="6"/>
      <c r="AE6006" s="6"/>
      <c r="AF6006" s="6"/>
      <c r="AG6006" s="6"/>
      <c r="AH6006" s="6"/>
      <c r="AI6006" s="6"/>
      <c r="AJ6006" s="6"/>
    </row>
    <row r="6007" spans="2:36" s="1" customFormat="1" ht="12.75">
      <c r="B6007" s="12"/>
      <c r="C6007" s="9"/>
      <c r="D6007" s="9"/>
      <c r="E6007" s="6"/>
      <c r="F6007" s="6"/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  <c r="T6007" s="6"/>
      <c r="U6007" s="6"/>
      <c r="V6007" s="6"/>
      <c r="W6007" s="6"/>
      <c r="X6007" s="6"/>
      <c r="Y6007" s="6"/>
      <c r="Z6007" s="6"/>
      <c r="AA6007" s="6"/>
      <c r="AB6007" s="6"/>
      <c r="AC6007" s="6"/>
      <c r="AD6007" s="6"/>
      <c r="AE6007" s="6"/>
      <c r="AF6007" s="6"/>
      <c r="AG6007" s="6"/>
      <c r="AH6007" s="6"/>
      <c r="AI6007" s="6"/>
      <c r="AJ6007" s="6"/>
    </row>
    <row r="6008" spans="2:36" s="1" customFormat="1" ht="12.75">
      <c r="B6008" s="12"/>
      <c r="C6008" s="9"/>
      <c r="D6008" s="9"/>
      <c r="E6008" s="6"/>
      <c r="F6008" s="6"/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  <c r="T6008" s="6"/>
      <c r="U6008" s="6"/>
      <c r="V6008" s="6"/>
      <c r="W6008" s="6"/>
      <c r="X6008" s="6"/>
      <c r="Y6008" s="6"/>
      <c r="Z6008" s="6"/>
      <c r="AA6008" s="6"/>
      <c r="AB6008" s="6"/>
      <c r="AC6008" s="6"/>
      <c r="AD6008" s="6"/>
      <c r="AE6008" s="6"/>
      <c r="AF6008" s="6"/>
      <c r="AG6008" s="6"/>
      <c r="AH6008" s="6"/>
      <c r="AI6008" s="6"/>
      <c r="AJ6008" s="6"/>
    </row>
    <row r="6009" spans="2:36" s="1" customFormat="1" ht="12.75">
      <c r="B6009" s="12"/>
      <c r="C6009" s="9"/>
      <c r="D6009" s="9"/>
      <c r="E6009" s="6"/>
      <c r="F6009" s="6"/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  <c r="T6009" s="6"/>
      <c r="U6009" s="6"/>
      <c r="V6009" s="6"/>
      <c r="W6009" s="6"/>
      <c r="X6009" s="6"/>
      <c r="Y6009" s="6"/>
      <c r="Z6009" s="6"/>
      <c r="AA6009" s="6"/>
      <c r="AB6009" s="6"/>
      <c r="AC6009" s="6"/>
      <c r="AD6009" s="6"/>
      <c r="AE6009" s="6"/>
      <c r="AF6009" s="6"/>
      <c r="AG6009" s="6"/>
      <c r="AH6009" s="6"/>
      <c r="AI6009" s="6"/>
      <c r="AJ6009" s="6"/>
    </row>
    <row r="6010" spans="2:36" s="1" customFormat="1" ht="12.75">
      <c r="B6010" s="12"/>
      <c r="C6010" s="9"/>
      <c r="D6010" s="9"/>
      <c r="E6010" s="6"/>
      <c r="F6010" s="6"/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  <c r="T6010" s="6"/>
      <c r="U6010" s="6"/>
      <c r="V6010" s="6"/>
      <c r="W6010" s="6"/>
      <c r="X6010" s="6"/>
      <c r="Y6010" s="6"/>
      <c r="Z6010" s="6"/>
      <c r="AA6010" s="6"/>
      <c r="AB6010" s="6"/>
      <c r="AC6010" s="6"/>
      <c r="AD6010" s="6"/>
      <c r="AE6010" s="6"/>
      <c r="AF6010" s="6"/>
      <c r="AG6010" s="6"/>
      <c r="AH6010" s="6"/>
      <c r="AI6010" s="6"/>
      <c r="AJ6010" s="6"/>
    </row>
    <row r="6011" spans="2:36" s="1" customFormat="1" ht="12.75">
      <c r="B6011" s="12"/>
      <c r="C6011" s="9"/>
      <c r="D6011" s="9"/>
      <c r="E6011" s="6"/>
      <c r="F6011" s="6"/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  <c r="T6011" s="6"/>
      <c r="U6011" s="6"/>
      <c r="V6011" s="6"/>
      <c r="W6011" s="6"/>
      <c r="X6011" s="6"/>
      <c r="Y6011" s="6"/>
      <c r="Z6011" s="6"/>
      <c r="AA6011" s="6"/>
      <c r="AB6011" s="6"/>
      <c r="AC6011" s="6"/>
      <c r="AD6011" s="6"/>
      <c r="AE6011" s="6"/>
      <c r="AF6011" s="6"/>
      <c r="AG6011" s="6"/>
      <c r="AH6011" s="6"/>
      <c r="AI6011" s="6"/>
      <c r="AJ6011" s="6"/>
    </row>
    <row r="6012" spans="2:36" s="1" customFormat="1" ht="12.75">
      <c r="B6012" s="12"/>
      <c r="C6012" s="9"/>
      <c r="D6012" s="9"/>
      <c r="E6012" s="6"/>
      <c r="F6012" s="6"/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  <c r="T6012" s="6"/>
      <c r="U6012" s="6"/>
      <c r="V6012" s="6"/>
      <c r="W6012" s="6"/>
      <c r="X6012" s="6"/>
      <c r="Y6012" s="6"/>
      <c r="Z6012" s="6"/>
      <c r="AA6012" s="6"/>
      <c r="AB6012" s="6"/>
      <c r="AC6012" s="6"/>
      <c r="AD6012" s="6"/>
      <c r="AE6012" s="6"/>
      <c r="AF6012" s="6"/>
      <c r="AG6012" s="6"/>
      <c r="AH6012" s="6"/>
      <c r="AI6012" s="6"/>
      <c r="AJ6012" s="6"/>
    </row>
    <row r="6013" spans="2:36" s="1" customFormat="1" ht="12.75">
      <c r="B6013" s="12"/>
      <c r="C6013" s="9"/>
      <c r="D6013" s="9"/>
      <c r="E6013" s="6"/>
      <c r="F6013" s="6"/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  <c r="T6013" s="6"/>
      <c r="U6013" s="6"/>
      <c r="V6013" s="6"/>
      <c r="W6013" s="6"/>
      <c r="X6013" s="6"/>
      <c r="Y6013" s="6"/>
      <c r="Z6013" s="6"/>
      <c r="AA6013" s="6"/>
      <c r="AB6013" s="6"/>
      <c r="AC6013" s="6"/>
      <c r="AD6013" s="6"/>
      <c r="AE6013" s="6"/>
      <c r="AF6013" s="6"/>
      <c r="AG6013" s="6"/>
      <c r="AH6013" s="6"/>
      <c r="AI6013" s="6"/>
      <c r="AJ6013" s="6"/>
    </row>
    <row r="6014" spans="2:36" s="1" customFormat="1" ht="12.75">
      <c r="B6014" s="12"/>
      <c r="C6014" s="9"/>
      <c r="D6014" s="9"/>
      <c r="E6014" s="6"/>
      <c r="F6014" s="6"/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  <c r="T6014" s="6"/>
      <c r="U6014" s="6"/>
      <c r="V6014" s="6"/>
      <c r="W6014" s="6"/>
      <c r="X6014" s="6"/>
      <c r="Y6014" s="6"/>
      <c r="Z6014" s="6"/>
      <c r="AA6014" s="6"/>
      <c r="AB6014" s="6"/>
      <c r="AC6014" s="6"/>
      <c r="AD6014" s="6"/>
      <c r="AE6014" s="6"/>
      <c r="AF6014" s="6"/>
      <c r="AG6014" s="6"/>
      <c r="AH6014" s="6"/>
      <c r="AI6014" s="6"/>
      <c r="AJ6014" s="6"/>
    </row>
    <row r="6015" spans="2:36" s="1" customFormat="1" ht="12.75">
      <c r="B6015" s="12"/>
      <c r="C6015" s="9"/>
      <c r="D6015" s="9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  <c r="T6015" s="6"/>
      <c r="U6015" s="6"/>
      <c r="V6015" s="6"/>
      <c r="W6015" s="6"/>
      <c r="X6015" s="6"/>
      <c r="Y6015" s="6"/>
      <c r="Z6015" s="6"/>
      <c r="AA6015" s="6"/>
      <c r="AB6015" s="6"/>
      <c r="AC6015" s="6"/>
      <c r="AD6015" s="6"/>
      <c r="AE6015" s="6"/>
      <c r="AF6015" s="6"/>
      <c r="AG6015" s="6"/>
      <c r="AH6015" s="6"/>
      <c r="AI6015" s="6"/>
      <c r="AJ6015" s="6"/>
    </row>
    <row r="6016" spans="2:36" s="1" customFormat="1" ht="12.75">
      <c r="B6016" s="12"/>
      <c r="C6016" s="9"/>
      <c r="D6016" s="9"/>
      <c r="E6016" s="6"/>
      <c r="F6016" s="6"/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  <c r="T6016" s="6"/>
      <c r="U6016" s="6"/>
      <c r="V6016" s="6"/>
      <c r="W6016" s="6"/>
      <c r="X6016" s="6"/>
      <c r="Y6016" s="6"/>
      <c r="Z6016" s="6"/>
      <c r="AA6016" s="6"/>
      <c r="AB6016" s="6"/>
      <c r="AC6016" s="6"/>
      <c r="AD6016" s="6"/>
      <c r="AE6016" s="6"/>
      <c r="AF6016" s="6"/>
      <c r="AG6016" s="6"/>
      <c r="AH6016" s="6"/>
      <c r="AI6016" s="6"/>
      <c r="AJ6016" s="6"/>
    </row>
    <row r="6017" spans="2:36" s="1" customFormat="1" ht="12.75">
      <c r="B6017" s="12"/>
      <c r="C6017" s="9"/>
      <c r="D6017" s="9"/>
      <c r="E6017" s="6"/>
      <c r="F6017" s="6"/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  <c r="T6017" s="6"/>
      <c r="U6017" s="6"/>
      <c r="V6017" s="6"/>
      <c r="W6017" s="6"/>
      <c r="X6017" s="6"/>
      <c r="Y6017" s="6"/>
      <c r="Z6017" s="6"/>
      <c r="AA6017" s="6"/>
      <c r="AB6017" s="6"/>
      <c r="AC6017" s="6"/>
      <c r="AD6017" s="6"/>
      <c r="AE6017" s="6"/>
      <c r="AF6017" s="6"/>
      <c r="AG6017" s="6"/>
      <c r="AH6017" s="6"/>
      <c r="AI6017" s="6"/>
      <c r="AJ6017" s="6"/>
    </row>
    <row r="6018" spans="2:36" s="1" customFormat="1" ht="12.75">
      <c r="B6018" s="12"/>
      <c r="C6018" s="9"/>
      <c r="D6018" s="9"/>
      <c r="E6018" s="6"/>
      <c r="F6018" s="6"/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  <c r="T6018" s="6"/>
      <c r="U6018" s="6"/>
      <c r="V6018" s="6"/>
      <c r="W6018" s="6"/>
      <c r="X6018" s="6"/>
      <c r="Y6018" s="6"/>
      <c r="Z6018" s="6"/>
      <c r="AA6018" s="6"/>
      <c r="AB6018" s="6"/>
      <c r="AC6018" s="6"/>
      <c r="AD6018" s="6"/>
      <c r="AE6018" s="6"/>
      <c r="AF6018" s="6"/>
      <c r="AG6018" s="6"/>
      <c r="AH6018" s="6"/>
      <c r="AI6018" s="6"/>
      <c r="AJ6018" s="6"/>
    </row>
    <row r="6019" spans="2:36" s="1" customFormat="1" ht="12.75">
      <c r="B6019" s="12"/>
      <c r="C6019" s="9"/>
      <c r="D6019" s="9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  <c r="T6019" s="6"/>
      <c r="U6019" s="6"/>
      <c r="V6019" s="6"/>
      <c r="W6019" s="6"/>
      <c r="X6019" s="6"/>
      <c r="Y6019" s="6"/>
      <c r="Z6019" s="6"/>
      <c r="AA6019" s="6"/>
      <c r="AB6019" s="6"/>
      <c r="AC6019" s="6"/>
      <c r="AD6019" s="6"/>
      <c r="AE6019" s="6"/>
      <c r="AF6019" s="6"/>
      <c r="AG6019" s="6"/>
      <c r="AH6019" s="6"/>
      <c r="AI6019" s="6"/>
      <c r="AJ6019" s="6"/>
    </row>
    <row r="6020" spans="2:36" s="1" customFormat="1" ht="12.75">
      <c r="B6020" s="12"/>
      <c r="C6020" s="9"/>
      <c r="D6020" s="9"/>
      <c r="E6020" s="6"/>
      <c r="F6020" s="6"/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  <c r="T6020" s="6"/>
      <c r="U6020" s="6"/>
      <c r="V6020" s="6"/>
      <c r="W6020" s="6"/>
      <c r="X6020" s="6"/>
      <c r="Y6020" s="6"/>
      <c r="Z6020" s="6"/>
      <c r="AA6020" s="6"/>
      <c r="AB6020" s="6"/>
      <c r="AC6020" s="6"/>
      <c r="AD6020" s="6"/>
      <c r="AE6020" s="6"/>
      <c r="AF6020" s="6"/>
      <c r="AG6020" s="6"/>
      <c r="AH6020" s="6"/>
      <c r="AI6020" s="6"/>
      <c r="AJ6020" s="6"/>
    </row>
    <row r="6021" spans="2:36" s="1" customFormat="1" ht="12.75">
      <c r="B6021" s="12"/>
      <c r="C6021" s="9"/>
      <c r="D6021" s="9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  <c r="T6021" s="6"/>
      <c r="U6021" s="6"/>
      <c r="V6021" s="6"/>
      <c r="W6021" s="6"/>
      <c r="X6021" s="6"/>
      <c r="Y6021" s="6"/>
      <c r="Z6021" s="6"/>
      <c r="AA6021" s="6"/>
      <c r="AB6021" s="6"/>
      <c r="AC6021" s="6"/>
      <c r="AD6021" s="6"/>
      <c r="AE6021" s="6"/>
      <c r="AF6021" s="6"/>
      <c r="AG6021" s="6"/>
      <c r="AH6021" s="6"/>
      <c r="AI6021" s="6"/>
      <c r="AJ6021" s="6"/>
    </row>
    <row r="6022" spans="2:36" s="1" customFormat="1" ht="12.75">
      <c r="B6022" s="12"/>
      <c r="C6022" s="9"/>
      <c r="D6022" s="9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6"/>
      <c r="V6022" s="6"/>
      <c r="W6022" s="6"/>
      <c r="X6022" s="6"/>
      <c r="Y6022" s="6"/>
      <c r="Z6022" s="6"/>
      <c r="AA6022" s="6"/>
      <c r="AB6022" s="6"/>
      <c r="AC6022" s="6"/>
      <c r="AD6022" s="6"/>
      <c r="AE6022" s="6"/>
      <c r="AF6022" s="6"/>
      <c r="AG6022" s="6"/>
      <c r="AH6022" s="6"/>
      <c r="AI6022" s="6"/>
      <c r="AJ6022" s="6"/>
    </row>
    <row r="6023" spans="2:36" s="1" customFormat="1" ht="12.75">
      <c r="B6023" s="12"/>
      <c r="C6023" s="9"/>
      <c r="D6023" s="9"/>
      <c r="E6023" s="6"/>
      <c r="F6023" s="6"/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  <c r="T6023" s="6"/>
      <c r="U6023" s="6"/>
      <c r="V6023" s="6"/>
      <c r="W6023" s="6"/>
      <c r="X6023" s="6"/>
      <c r="Y6023" s="6"/>
      <c r="Z6023" s="6"/>
      <c r="AA6023" s="6"/>
      <c r="AB6023" s="6"/>
      <c r="AC6023" s="6"/>
      <c r="AD6023" s="6"/>
      <c r="AE6023" s="6"/>
      <c r="AF6023" s="6"/>
      <c r="AG6023" s="6"/>
      <c r="AH6023" s="6"/>
      <c r="AI6023" s="6"/>
      <c r="AJ6023" s="6"/>
    </row>
    <row r="6024" spans="2:36" s="1" customFormat="1" ht="12.75">
      <c r="B6024" s="12"/>
      <c r="C6024" s="9"/>
      <c r="D6024" s="9"/>
      <c r="E6024" s="6"/>
      <c r="F6024" s="6"/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  <c r="T6024" s="6"/>
      <c r="U6024" s="6"/>
      <c r="V6024" s="6"/>
      <c r="W6024" s="6"/>
      <c r="X6024" s="6"/>
      <c r="Y6024" s="6"/>
      <c r="Z6024" s="6"/>
      <c r="AA6024" s="6"/>
      <c r="AB6024" s="6"/>
      <c r="AC6024" s="6"/>
      <c r="AD6024" s="6"/>
      <c r="AE6024" s="6"/>
      <c r="AF6024" s="6"/>
      <c r="AG6024" s="6"/>
      <c r="AH6024" s="6"/>
      <c r="AI6024" s="6"/>
      <c r="AJ6024" s="6"/>
    </row>
    <row r="6025" spans="2:36" s="1" customFormat="1" ht="12.75">
      <c r="B6025" s="12"/>
      <c r="C6025" s="9"/>
      <c r="D6025" s="9"/>
      <c r="E6025" s="6"/>
      <c r="F6025" s="6"/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  <c r="T6025" s="6"/>
      <c r="U6025" s="6"/>
      <c r="V6025" s="6"/>
      <c r="W6025" s="6"/>
      <c r="X6025" s="6"/>
      <c r="Y6025" s="6"/>
      <c r="Z6025" s="6"/>
      <c r="AA6025" s="6"/>
      <c r="AB6025" s="6"/>
      <c r="AC6025" s="6"/>
      <c r="AD6025" s="6"/>
      <c r="AE6025" s="6"/>
      <c r="AF6025" s="6"/>
      <c r="AG6025" s="6"/>
      <c r="AH6025" s="6"/>
      <c r="AI6025" s="6"/>
      <c r="AJ6025" s="6"/>
    </row>
    <row r="6026" spans="2:36" s="1" customFormat="1" ht="12.75">
      <c r="B6026" s="12"/>
      <c r="C6026" s="9"/>
      <c r="D6026" s="9"/>
      <c r="E6026" s="6"/>
      <c r="F6026" s="6"/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  <c r="T6026" s="6"/>
      <c r="U6026" s="6"/>
      <c r="V6026" s="6"/>
      <c r="W6026" s="6"/>
      <c r="X6026" s="6"/>
      <c r="Y6026" s="6"/>
      <c r="Z6026" s="6"/>
      <c r="AA6026" s="6"/>
      <c r="AB6026" s="6"/>
      <c r="AC6026" s="6"/>
      <c r="AD6026" s="6"/>
      <c r="AE6026" s="6"/>
      <c r="AF6026" s="6"/>
      <c r="AG6026" s="6"/>
      <c r="AH6026" s="6"/>
      <c r="AI6026" s="6"/>
      <c r="AJ6026" s="6"/>
    </row>
    <row r="6027" spans="2:36" s="1" customFormat="1" ht="12.75">
      <c r="B6027" s="12"/>
      <c r="C6027" s="9"/>
      <c r="D6027" s="9"/>
      <c r="E6027" s="6"/>
      <c r="F6027" s="6"/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  <c r="T6027" s="6"/>
      <c r="U6027" s="6"/>
      <c r="V6027" s="6"/>
      <c r="W6027" s="6"/>
      <c r="X6027" s="6"/>
      <c r="Y6027" s="6"/>
      <c r="Z6027" s="6"/>
      <c r="AA6027" s="6"/>
      <c r="AB6027" s="6"/>
      <c r="AC6027" s="6"/>
      <c r="AD6027" s="6"/>
      <c r="AE6027" s="6"/>
      <c r="AF6027" s="6"/>
      <c r="AG6027" s="6"/>
      <c r="AH6027" s="6"/>
      <c r="AI6027" s="6"/>
      <c r="AJ6027" s="6"/>
    </row>
    <row r="6028" spans="2:36" s="1" customFormat="1" ht="12.75">
      <c r="B6028" s="12"/>
      <c r="C6028" s="9"/>
      <c r="D6028" s="9"/>
      <c r="E6028" s="6"/>
      <c r="F6028" s="6"/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  <c r="T6028" s="6"/>
      <c r="U6028" s="6"/>
      <c r="V6028" s="6"/>
      <c r="W6028" s="6"/>
      <c r="X6028" s="6"/>
      <c r="Y6028" s="6"/>
      <c r="Z6028" s="6"/>
      <c r="AA6028" s="6"/>
      <c r="AB6028" s="6"/>
      <c r="AC6028" s="6"/>
      <c r="AD6028" s="6"/>
      <c r="AE6028" s="6"/>
      <c r="AF6028" s="6"/>
      <c r="AG6028" s="6"/>
      <c r="AH6028" s="6"/>
      <c r="AI6028" s="6"/>
      <c r="AJ6028" s="6"/>
    </row>
    <row r="6029" spans="2:36" s="1" customFormat="1" ht="12.75">
      <c r="B6029" s="12"/>
      <c r="C6029" s="9"/>
      <c r="D6029" s="9"/>
      <c r="E6029" s="6"/>
      <c r="F6029" s="6"/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  <c r="T6029" s="6"/>
      <c r="U6029" s="6"/>
      <c r="V6029" s="6"/>
      <c r="W6029" s="6"/>
      <c r="X6029" s="6"/>
      <c r="Y6029" s="6"/>
      <c r="Z6029" s="6"/>
      <c r="AA6029" s="6"/>
      <c r="AB6029" s="6"/>
      <c r="AC6029" s="6"/>
      <c r="AD6029" s="6"/>
      <c r="AE6029" s="6"/>
      <c r="AF6029" s="6"/>
      <c r="AG6029" s="6"/>
      <c r="AH6029" s="6"/>
      <c r="AI6029" s="6"/>
      <c r="AJ6029" s="6"/>
    </row>
    <row r="6030" spans="2:36" s="1" customFormat="1" ht="12.75">
      <c r="B6030" s="12"/>
      <c r="C6030" s="9"/>
      <c r="D6030" s="9"/>
      <c r="E6030" s="6"/>
      <c r="F6030" s="6"/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  <c r="T6030" s="6"/>
      <c r="U6030" s="6"/>
      <c r="V6030" s="6"/>
      <c r="W6030" s="6"/>
      <c r="X6030" s="6"/>
      <c r="Y6030" s="6"/>
      <c r="Z6030" s="6"/>
      <c r="AA6030" s="6"/>
      <c r="AB6030" s="6"/>
      <c r="AC6030" s="6"/>
      <c r="AD6030" s="6"/>
      <c r="AE6030" s="6"/>
      <c r="AF6030" s="6"/>
      <c r="AG6030" s="6"/>
      <c r="AH6030" s="6"/>
      <c r="AI6030" s="6"/>
      <c r="AJ6030" s="6"/>
    </row>
    <row r="6031" spans="2:36" s="1" customFormat="1" ht="12.75">
      <c r="B6031" s="12"/>
      <c r="C6031" s="9"/>
      <c r="D6031" s="9"/>
      <c r="E6031" s="6"/>
      <c r="F6031" s="6"/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  <c r="T6031" s="6"/>
      <c r="U6031" s="6"/>
      <c r="V6031" s="6"/>
      <c r="W6031" s="6"/>
      <c r="X6031" s="6"/>
      <c r="Y6031" s="6"/>
      <c r="Z6031" s="6"/>
      <c r="AA6031" s="6"/>
      <c r="AB6031" s="6"/>
      <c r="AC6031" s="6"/>
      <c r="AD6031" s="6"/>
      <c r="AE6031" s="6"/>
      <c r="AF6031" s="6"/>
      <c r="AG6031" s="6"/>
      <c r="AH6031" s="6"/>
      <c r="AI6031" s="6"/>
      <c r="AJ6031" s="6"/>
    </row>
    <row r="6032" spans="2:36" s="1" customFormat="1" ht="12.75">
      <c r="B6032" s="12"/>
      <c r="C6032" s="9"/>
      <c r="D6032" s="9"/>
      <c r="E6032" s="6"/>
      <c r="F6032" s="6"/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  <c r="T6032" s="6"/>
      <c r="U6032" s="6"/>
      <c r="V6032" s="6"/>
      <c r="W6032" s="6"/>
      <c r="X6032" s="6"/>
      <c r="Y6032" s="6"/>
      <c r="Z6032" s="6"/>
      <c r="AA6032" s="6"/>
      <c r="AB6032" s="6"/>
      <c r="AC6032" s="6"/>
      <c r="AD6032" s="6"/>
      <c r="AE6032" s="6"/>
      <c r="AF6032" s="6"/>
      <c r="AG6032" s="6"/>
      <c r="AH6032" s="6"/>
      <c r="AI6032" s="6"/>
      <c r="AJ6032" s="6"/>
    </row>
    <row r="6033" spans="2:36" s="1" customFormat="1" ht="12.75">
      <c r="B6033" s="12"/>
      <c r="C6033" s="9"/>
      <c r="D6033" s="9"/>
      <c r="E6033" s="6"/>
      <c r="F6033" s="6"/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  <c r="T6033" s="6"/>
      <c r="U6033" s="6"/>
      <c r="V6033" s="6"/>
      <c r="W6033" s="6"/>
      <c r="X6033" s="6"/>
      <c r="Y6033" s="6"/>
      <c r="Z6033" s="6"/>
      <c r="AA6033" s="6"/>
      <c r="AB6033" s="6"/>
      <c r="AC6033" s="6"/>
      <c r="AD6033" s="6"/>
      <c r="AE6033" s="6"/>
      <c r="AF6033" s="6"/>
      <c r="AG6033" s="6"/>
      <c r="AH6033" s="6"/>
      <c r="AI6033" s="6"/>
      <c r="AJ6033" s="6"/>
    </row>
    <row r="6034" spans="2:36" s="1" customFormat="1" ht="12.75">
      <c r="B6034" s="12"/>
      <c r="C6034" s="9"/>
      <c r="D6034" s="9"/>
      <c r="E6034" s="6"/>
      <c r="F6034" s="6"/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  <c r="T6034" s="6"/>
      <c r="U6034" s="6"/>
      <c r="V6034" s="6"/>
      <c r="W6034" s="6"/>
      <c r="X6034" s="6"/>
      <c r="Y6034" s="6"/>
      <c r="Z6034" s="6"/>
      <c r="AA6034" s="6"/>
      <c r="AB6034" s="6"/>
      <c r="AC6034" s="6"/>
      <c r="AD6034" s="6"/>
      <c r="AE6034" s="6"/>
      <c r="AF6034" s="6"/>
      <c r="AG6034" s="6"/>
      <c r="AH6034" s="6"/>
      <c r="AI6034" s="6"/>
      <c r="AJ6034" s="6"/>
    </row>
    <row r="6035" spans="2:36" s="1" customFormat="1" ht="12.75">
      <c r="B6035" s="12"/>
      <c r="C6035" s="9"/>
      <c r="D6035" s="9"/>
      <c r="E6035" s="6"/>
      <c r="F6035" s="6"/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  <c r="T6035" s="6"/>
      <c r="U6035" s="6"/>
      <c r="V6035" s="6"/>
      <c r="W6035" s="6"/>
      <c r="X6035" s="6"/>
      <c r="Y6035" s="6"/>
      <c r="Z6035" s="6"/>
      <c r="AA6035" s="6"/>
      <c r="AB6035" s="6"/>
      <c r="AC6035" s="6"/>
      <c r="AD6035" s="6"/>
      <c r="AE6035" s="6"/>
      <c r="AF6035" s="6"/>
      <c r="AG6035" s="6"/>
      <c r="AH6035" s="6"/>
      <c r="AI6035" s="6"/>
      <c r="AJ6035" s="6"/>
    </row>
    <row r="6036" spans="2:36" s="1" customFormat="1" ht="12.75">
      <c r="B6036" s="12"/>
      <c r="C6036" s="9"/>
      <c r="D6036" s="9"/>
      <c r="E6036" s="6"/>
      <c r="F6036" s="6"/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  <c r="T6036" s="6"/>
      <c r="U6036" s="6"/>
      <c r="V6036" s="6"/>
      <c r="W6036" s="6"/>
      <c r="X6036" s="6"/>
      <c r="Y6036" s="6"/>
      <c r="Z6036" s="6"/>
      <c r="AA6036" s="6"/>
      <c r="AB6036" s="6"/>
      <c r="AC6036" s="6"/>
      <c r="AD6036" s="6"/>
      <c r="AE6036" s="6"/>
      <c r="AF6036" s="6"/>
      <c r="AG6036" s="6"/>
      <c r="AH6036" s="6"/>
      <c r="AI6036" s="6"/>
      <c r="AJ6036" s="6"/>
    </row>
    <row r="6037" spans="2:36" s="1" customFormat="1" ht="12.75">
      <c r="B6037" s="12"/>
      <c r="C6037" s="9"/>
      <c r="D6037" s="9"/>
      <c r="E6037" s="6"/>
      <c r="F6037" s="6"/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  <c r="T6037" s="6"/>
      <c r="U6037" s="6"/>
      <c r="V6037" s="6"/>
      <c r="W6037" s="6"/>
      <c r="X6037" s="6"/>
      <c r="Y6037" s="6"/>
      <c r="Z6037" s="6"/>
      <c r="AA6037" s="6"/>
      <c r="AB6037" s="6"/>
      <c r="AC6037" s="6"/>
      <c r="AD6037" s="6"/>
      <c r="AE6037" s="6"/>
      <c r="AF6037" s="6"/>
      <c r="AG6037" s="6"/>
      <c r="AH6037" s="6"/>
      <c r="AI6037" s="6"/>
      <c r="AJ6037" s="6"/>
    </row>
    <row r="6038" spans="2:36" s="1" customFormat="1" ht="12.75">
      <c r="B6038" s="12"/>
      <c r="C6038" s="9"/>
      <c r="D6038" s="9"/>
      <c r="E6038" s="6"/>
      <c r="F6038" s="6"/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  <c r="T6038" s="6"/>
      <c r="U6038" s="6"/>
      <c r="V6038" s="6"/>
      <c r="W6038" s="6"/>
      <c r="X6038" s="6"/>
      <c r="Y6038" s="6"/>
      <c r="Z6038" s="6"/>
      <c r="AA6038" s="6"/>
      <c r="AB6038" s="6"/>
      <c r="AC6038" s="6"/>
      <c r="AD6038" s="6"/>
      <c r="AE6038" s="6"/>
      <c r="AF6038" s="6"/>
      <c r="AG6038" s="6"/>
      <c r="AH6038" s="6"/>
      <c r="AI6038" s="6"/>
      <c r="AJ6038" s="6"/>
    </row>
    <row r="6039" spans="2:36" s="1" customFormat="1" ht="12.75">
      <c r="B6039" s="12"/>
      <c r="C6039" s="9"/>
      <c r="D6039" s="9"/>
      <c r="E6039" s="6"/>
      <c r="F6039" s="6"/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  <c r="T6039" s="6"/>
      <c r="U6039" s="6"/>
      <c r="V6039" s="6"/>
      <c r="W6039" s="6"/>
      <c r="X6039" s="6"/>
      <c r="Y6039" s="6"/>
      <c r="Z6039" s="6"/>
      <c r="AA6039" s="6"/>
      <c r="AB6039" s="6"/>
      <c r="AC6039" s="6"/>
      <c r="AD6039" s="6"/>
      <c r="AE6039" s="6"/>
      <c r="AF6039" s="6"/>
      <c r="AG6039" s="6"/>
      <c r="AH6039" s="6"/>
      <c r="AI6039" s="6"/>
      <c r="AJ6039" s="6"/>
    </row>
    <row r="6040" spans="2:36" s="1" customFormat="1" ht="12.75">
      <c r="B6040" s="12"/>
      <c r="C6040" s="9"/>
      <c r="D6040" s="9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  <c r="T6040" s="6"/>
      <c r="U6040" s="6"/>
      <c r="V6040" s="6"/>
      <c r="W6040" s="6"/>
      <c r="X6040" s="6"/>
      <c r="Y6040" s="6"/>
      <c r="Z6040" s="6"/>
      <c r="AA6040" s="6"/>
      <c r="AB6040" s="6"/>
      <c r="AC6040" s="6"/>
      <c r="AD6040" s="6"/>
      <c r="AE6040" s="6"/>
      <c r="AF6040" s="6"/>
      <c r="AG6040" s="6"/>
      <c r="AH6040" s="6"/>
      <c r="AI6040" s="6"/>
      <c r="AJ6040" s="6"/>
    </row>
    <row r="6041" spans="2:36" s="1" customFormat="1" ht="12.75">
      <c r="B6041" s="12"/>
      <c r="C6041" s="9"/>
      <c r="D6041" s="9"/>
      <c r="E6041" s="6"/>
      <c r="F6041" s="6"/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  <c r="T6041" s="6"/>
      <c r="U6041" s="6"/>
      <c r="V6041" s="6"/>
      <c r="W6041" s="6"/>
      <c r="X6041" s="6"/>
      <c r="Y6041" s="6"/>
      <c r="Z6041" s="6"/>
      <c r="AA6041" s="6"/>
      <c r="AB6041" s="6"/>
      <c r="AC6041" s="6"/>
      <c r="AD6041" s="6"/>
      <c r="AE6041" s="6"/>
      <c r="AF6041" s="6"/>
      <c r="AG6041" s="6"/>
      <c r="AH6041" s="6"/>
      <c r="AI6041" s="6"/>
      <c r="AJ6041" s="6"/>
    </row>
    <row r="6042" spans="2:36" s="1" customFormat="1" ht="12.75">
      <c r="B6042" s="12"/>
      <c r="C6042" s="9"/>
      <c r="D6042" s="9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  <c r="T6042" s="6"/>
      <c r="U6042" s="6"/>
      <c r="V6042" s="6"/>
      <c r="W6042" s="6"/>
      <c r="X6042" s="6"/>
      <c r="Y6042" s="6"/>
      <c r="Z6042" s="6"/>
      <c r="AA6042" s="6"/>
      <c r="AB6042" s="6"/>
      <c r="AC6042" s="6"/>
      <c r="AD6042" s="6"/>
      <c r="AE6042" s="6"/>
      <c r="AF6042" s="6"/>
      <c r="AG6042" s="6"/>
      <c r="AH6042" s="6"/>
      <c r="AI6042" s="6"/>
      <c r="AJ6042" s="6"/>
    </row>
    <row r="6043" spans="2:36" s="1" customFormat="1" ht="12.75">
      <c r="B6043" s="12"/>
      <c r="C6043" s="9"/>
      <c r="D6043" s="9"/>
      <c r="E6043" s="6"/>
      <c r="F6043" s="6"/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  <c r="T6043" s="6"/>
      <c r="U6043" s="6"/>
      <c r="V6043" s="6"/>
      <c r="W6043" s="6"/>
      <c r="X6043" s="6"/>
      <c r="Y6043" s="6"/>
      <c r="Z6043" s="6"/>
      <c r="AA6043" s="6"/>
      <c r="AB6043" s="6"/>
      <c r="AC6043" s="6"/>
      <c r="AD6043" s="6"/>
      <c r="AE6043" s="6"/>
      <c r="AF6043" s="6"/>
      <c r="AG6043" s="6"/>
      <c r="AH6043" s="6"/>
      <c r="AI6043" s="6"/>
      <c r="AJ6043" s="6"/>
    </row>
    <row r="6044" spans="2:36" s="1" customFormat="1" ht="12.75">
      <c r="B6044" s="12"/>
      <c r="C6044" s="9"/>
      <c r="D6044" s="9"/>
      <c r="E6044" s="6"/>
      <c r="F6044" s="6"/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  <c r="T6044" s="6"/>
      <c r="U6044" s="6"/>
      <c r="V6044" s="6"/>
      <c r="W6044" s="6"/>
      <c r="X6044" s="6"/>
      <c r="Y6044" s="6"/>
      <c r="Z6044" s="6"/>
      <c r="AA6044" s="6"/>
      <c r="AB6044" s="6"/>
      <c r="AC6044" s="6"/>
      <c r="AD6044" s="6"/>
      <c r="AE6044" s="6"/>
      <c r="AF6044" s="6"/>
      <c r="AG6044" s="6"/>
      <c r="AH6044" s="6"/>
      <c r="AI6044" s="6"/>
      <c r="AJ6044" s="6"/>
    </row>
    <row r="6045" spans="2:36" s="1" customFormat="1" ht="12.75">
      <c r="B6045" s="12"/>
      <c r="C6045" s="9"/>
      <c r="D6045" s="9"/>
      <c r="E6045" s="6"/>
      <c r="F6045" s="6"/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  <c r="T6045" s="6"/>
      <c r="U6045" s="6"/>
      <c r="V6045" s="6"/>
      <c r="W6045" s="6"/>
      <c r="X6045" s="6"/>
      <c r="Y6045" s="6"/>
      <c r="Z6045" s="6"/>
      <c r="AA6045" s="6"/>
      <c r="AB6045" s="6"/>
      <c r="AC6045" s="6"/>
      <c r="AD6045" s="6"/>
      <c r="AE6045" s="6"/>
      <c r="AF6045" s="6"/>
      <c r="AG6045" s="6"/>
      <c r="AH6045" s="6"/>
      <c r="AI6045" s="6"/>
      <c r="AJ6045" s="6"/>
    </row>
    <row r="6046" spans="2:36" s="1" customFormat="1" ht="12.75">
      <c r="B6046" s="12"/>
      <c r="C6046" s="9"/>
      <c r="D6046" s="9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  <c r="T6046" s="6"/>
      <c r="U6046" s="6"/>
      <c r="V6046" s="6"/>
      <c r="W6046" s="6"/>
      <c r="X6046" s="6"/>
      <c r="Y6046" s="6"/>
      <c r="Z6046" s="6"/>
      <c r="AA6046" s="6"/>
      <c r="AB6046" s="6"/>
      <c r="AC6046" s="6"/>
      <c r="AD6046" s="6"/>
      <c r="AE6046" s="6"/>
      <c r="AF6046" s="6"/>
      <c r="AG6046" s="6"/>
      <c r="AH6046" s="6"/>
      <c r="AI6046" s="6"/>
      <c r="AJ6046" s="6"/>
    </row>
    <row r="6047" spans="2:36" s="1" customFormat="1" ht="12.75">
      <c r="B6047" s="12"/>
      <c r="C6047" s="9"/>
      <c r="D6047" s="9"/>
      <c r="E6047" s="6"/>
      <c r="F6047" s="6"/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  <c r="T6047" s="6"/>
      <c r="U6047" s="6"/>
      <c r="V6047" s="6"/>
      <c r="W6047" s="6"/>
      <c r="X6047" s="6"/>
      <c r="Y6047" s="6"/>
      <c r="Z6047" s="6"/>
      <c r="AA6047" s="6"/>
      <c r="AB6047" s="6"/>
      <c r="AC6047" s="6"/>
      <c r="AD6047" s="6"/>
      <c r="AE6047" s="6"/>
      <c r="AF6047" s="6"/>
      <c r="AG6047" s="6"/>
      <c r="AH6047" s="6"/>
      <c r="AI6047" s="6"/>
      <c r="AJ6047" s="6"/>
    </row>
    <row r="6048" spans="2:36" s="1" customFormat="1" ht="12.75">
      <c r="B6048" s="12"/>
      <c r="C6048" s="9"/>
      <c r="D6048" s="9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6"/>
      <c r="V6048" s="6"/>
      <c r="W6048" s="6"/>
      <c r="X6048" s="6"/>
      <c r="Y6048" s="6"/>
      <c r="Z6048" s="6"/>
      <c r="AA6048" s="6"/>
      <c r="AB6048" s="6"/>
      <c r="AC6048" s="6"/>
      <c r="AD6048" s="6"/>
      <c r="AE6048" s="6"/>
      <c r="AF6048" s="6"/>
      <c r="AG6048" s="6"/>
      <c r="AH6048" s="6"/>
      <c r="AI6048" s="6"/>
      <c r="AJ6048" s="6"/>
    </row>
    <row r="6049" spans="2:36" s="1" customFormat="1" ht="12.75">
      <c r="B6049" s="12"/>
      <c r="C6049" s="9"/>
      <c r="D6049" s="9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6"/>
      <c r="V6049" s="6"/>
      <c r="W6049" s="6"/>
      <c r="X6049" s="6"/>
      <c r="Y6049" s="6"/>
      <c r="Z6049" s="6"/>
      <c r="AA6049" s="6"/>
      <c r="AB6049" s="6"/>
      <c r="AC6049" s="6"/>
      <c r="AD6049" s="6"/>
      <c r="AE6049" s="6"/>
      <c r="AF6049" s="6"/>
      <c r="AG6049" s="6"/>
      <c r="AH6049" s="6"/>
      <c r="AI6049" s="6"/>
      <c r="AJ6049" s="6"/>
    </row>
    <row r="6050" spans="2:36" s="1" customFormat="1" ht="12.75">
      <c r="B6050" s="12"/>
      <c r="C6050" s="9"/>
      <c r="D6050" s="9"/>
      <c r="E6050" s="6"/>
      <c r="F6050" s="6"/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  <c r="T6050" s="6"/>
      <c r="U6050" s="6"/>
      <c r="V6050" s="6"/>
      <c r="W6050" s="6"/>
      <c r="X6050" s="6"/>
      <c r="Y6050" s="6"/>
      <c r="Z6050" s="6"/>
      <c r="AA6050" s="6"/>
      <c r="AB6050" s="6"/>
      <c r="AC6050" s="6"/>
      <c r="AD6050" s="6"/>
      <c r="AE6050" s="6"/>
      <c r="AF6050" s="6"/>
      <c r="AG6050" s="6"/>
      <c r="AH6050" s="6"/>
      <c r="AI6050" s="6"/>
      <c r="AJ6050" s="6"/>
    </row>
    <row r="6051" spans="2:36" s="1" customFormat="1" ht="12.75">
      <c r="B6051" s="12"/>
      <c r="C6051" s="9"/>
      <c r="D6051" s="9"/>
      <c r="E6051" s="6"/>
      <c r="F6051" s="6"/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  <c r="T6051" s="6"/>
      <c r="U6051" s="6"/>
      <c r="V6051" s="6"/>
      <c r="W6051" s="6"/>
      <c r="X6051" s="6"/>
      <c r="Y6051" s="6"/>
      <c r="Z6051" s="6"/>
      <c r="AA6051" s="6"/>
      <c r="AB6051" s="6"/>
      <c r="AC6051" s="6"/>
      <c r="AD6051" s="6"/>
      <c r="AE6051" s="6"/>
      <c r="AF6051" s="6"/>
      <c r="AG6051" s="6"/>
      <c r="AH6051" s="6"/>
      <c r="AI6051" s="6"/>
      <c r="AJ6051" s="6"/>
    </row>
    <row r="6052" spans="2:36" s="1" customFormat="1" ht="12.75">
      <c r="B6052" s="12"/>
      <c r="C6052" s="9"/>
      <c r="D6052" s="9"/>
      <c r="E6052" s="6"/>
      <c r="F6052" s="6"/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  <c r="T6052" s="6"/>
      <c r="U6052" s="6"/>
      <c r="V6052" s="6"/>
      <c r="W6052" s="6"/>
      <c r="X6052" s="6"/>
      <c r="Y6052" s="6"/>
      <c r="Z6052" s="6"/>
      <c r="AA6052" s="6"/>
      <c r="AB6052" s="6"/>
      <c r="AC6052" s="6"/>
      <c r="AD6052" s="6"/>
      <c r="AE6052" s="6"/>
      <c r="AF6052" s="6"/>
      <c r="AG6052" s="6"/>
      <c r="AH6052" s="6"/>
      <c r="AI6052" s="6"/>
      <c r="AJ6052" s="6"/>
    </row>
    <row r="6053" spans="2:36" s="1" customFormat="1" ht="12.75">
      <c r="B6053" s="12"/>
      <c r="C6053" s="9"/>
      <c r="D6053" s="9"/>
      <c r="E6053" s="6"/>
      <c r="F6053" s="6"/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  <c r="T6053" s="6"/>
      <c r="U6053" s="6"/>
      <c r="V6053" s="6"/>
      <c r="W6053" s="6"/>
      <c r="X6053" s="6"/>
      <c r="Y6053" s="6"/>
      <c r="Z6053" s="6"/>
      <c r="AA6053" s="6"/>
      <c r="AB6053" s="6"/>
      <c r="AC6053" s="6"/>
      <c r="AD6053" s="6"/>
      <c r="AE6053" s="6"/>
      <c r="AF6053" s="6"/>
      <c r="AG6053" s="6"/>
      <c r="AH6053" s="6"/>
      <c r="AI6053" s="6"/>
      <c r="AJ6053" s="6"/>
    </row>
    <row r="6054" spans="2:36" s="1" customFormat="1" ht="12.75">
      <c r="B6054" s="12"/>
      <c r="C6054" s="9"/>
      <c r="D6054" s="9"/>
      <c r="E6054" s="6"/>
      <c r="F6054" s="6"/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  <c r="T6054" s="6"/>
      <c r="U6054" s="6"/>
      <c r="V6054" s="6"/>
      <c r="W6054" s="6"/>
      <c r="X6054" s="6"/>
      <c r="Y6054" s="6"/>
      <c r="Z6054" s="6"/>
      <c r="AA6054" s="6"/>
      <c r="AB6054" s="6"/>
      <c r="AC6054" s="6"/>
      <c r="AD6054" s="6"/>
      <c r="AE6054" s="6"/>
      <c r="AF6054" s="6"/>
      <c r="AG6054" s="6"/>
      <c r="AH6054" s="6"/>
      <c r="AI6054" s="6"/>
      <c r="AJ6054" s="6"/>
    </row>
    <row r="6055" spans="2:36" s="1" customFormat="1" ht="12.75">
      <c r="B6055" s="12"/>
      <c r="C6055" s="9"/>
      <c r="D6055" s="9"/>
      <c r="E6055" s="6"/>
      <c r="F6055" s="6"/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  <c r="T6055" s="6"/>
      <c r="U6055" s="6"/>
      <c r="V6055" s="6"/>
      <c r="W6055" s="6"/>
      <c r="X6055" s="6"/>
      <c r="Y6055" s="6"/>
      <c r="Z6055" s="6"/>
      <c r="AA6055" s="6"/>
      <c r="AB6055" s="6"/>
      <c r="AC6055" s="6"/>
      <c r="AD6055" s="6"/>
      <c r="AE6055" s="6"/>
      <c r="AF6055" s="6"/>
      <c r="AG6055" s="6"/>
      <c r="AH6055" s="6"/>
      <c r="AI6055" s="6"/>
      <c r="AJ6055" s="6"/>
    </row>
    <row r="6056" spans="2:36" s="1" customFormat="1" ht="12.75">
      <c r="B6056" s="12"/>
      <c r="C6056" s="9"/>
      <c r="D6056" s="9"/>
      <c r="E6056" s="6"/>
      <c r="F6056" s="6"/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  <c r="T6056" s="6"/>
      <c r="U6056" s="6"/>
      <c r="V6056" s="6"/>
      <c r="W6056" s="6"/>
      <c r="X6056" s="6"/>
      <c r="Y6056" s="6"/>
      <c r="Z6056" s="6"/>
      <c r="AA6056" s="6"/>
      <c r="AB6056" s="6"/>
      <c r="AC6056" s="6"/>
      <c r="AD6056" s="6"/>
      <c r="AE6056" s="6"/>
      <c r="AF6056" s="6"/>
      <c r="AG6056" s="6"/>
      <c r="AH6056" s="6"/>
      <c r="AI6056" s="6"/>
      <c r="AJ6056" s="6"/>
    </row>
    <row r="6057" spans="2:36" s="1" customFormat="1" ht="12.75">
      <c r="B6057" s="12"/>
      <c r="C6057" s="9"/>
      <c r="D6057" s="9"/>
      <c r="E6057" s="6"/>
      <c r="F6057" s="6"/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  <c r="T6057" s="6"/>
      <c r="U6057" s="6"/>
      <c r="V6057" s="6"/>
      <c r="W6057" s="6"/>
      <c r="X6057" s="6"/>
      <c r="Y6057" s="6"/>
      <c r="Z6057" s="6"/>
      <c r="AA6057" s="6"/>
      <c r="AB6057" s="6"/>
      <c r="AC6057" s="6"/>
      <c r="AD6057" s="6"/>
      <c r="AE6057" s="6"/>
      <c r="AF6057" s="6"/>
      <c r="AG6057" s="6"/>
      <c r="AH6057" s="6"/>
      <c r="AI6057" s="6"/>
      <c r="AJ6057" s="6"/>
    </row>
    <row r="6058" spans="2:36" s="1" customFormat="1" ht="12.75">
      <c r="B6058" s="12"/>
      <c r="C6058" s="9"/>
      <c r="D6058" s="9"/>
      <c r="E6058" s="6"/>
      <c r="F6058" s="6"/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  <c r="T6058" s="6"/>
      <c r="U6058" s="6"/>
      <c r="V6058" s="6"/>
      <c r="W6058" s="6"/>
      <c r="X6058" s="6"/>
      <c r="Y6058" s="6"/>
      <c r="Z6058" s="6"/>
      <c r="AA6058" s="6"/>
      <c r="AB6058" s="6"/>
      <c r="AC6058" s="6"/>
      <c r="AD6058" s="6"/>
      <c r="AE6058" s="6"/>
      <c r="AF6058" s="6"/>
      <c r="AG6058" s="6"/>
      <c r="AH6058" s="6"/>
      <c r="AI6058" s="6"/>
      <c r="AJ6058" s="6"/>
    </row>
    <row r="6059" spans="2:36" s="1" customFormat="1" ht="12.75">
      <c r="B6059" s="12"/>
      <c r="C6059" s="9"/>
      <c r="D6059" s="9"/>
      <c r="E6059" s="6"/>
      <c r="F6059" s="6"/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  <c r="T6059" s="6"/>
      <c r="U6059" s="6"/>
      <c r="V6059" s="6"/>
      <c r="W6059" s="6"/>
      <c r="X6059" s="6"/>
      <c r="Y6059" s="6"/>
      <c r="Z6059" s="6"/>
      <c r="AA6059" s="6"/>
      <c r="AB6059" s="6"/>
      <c r="AC6059" s="6"/>
      <c r="AD6059" s="6"/>
      <c r="AE6059" s="6"/>
      <c r="AF6059" s="6"/>
      <c r="AG6059" s="6"/>
      <c r="AH6059" s="6"/>
      <c r="AI6059" s="6"/>
      <c r="AJ6059" s="6"/>
    </row>
    <row r="6060" spans="2:36" s="1" customFormat="1" ht="12.75">
      <c r="B6060" s="12"/>
      <c r="C6060" s="9"/>
      <c r="D6060" s="9"/>
      <c r="E6060" s="6"/>
      <c r="F6060" s="6"/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  <c r="T6060" s="6"/>
      <c r="U6060" s="6"/>
      <c r="V6060" s="6"/>
      <c r="W6060" s="6"/>
      <c r="X6060" s="6"/>
      <c r="Y6060" s="6"/>
      <c r="Z6060" s="6"/>
      <c r="AA6060" s="6"/>
      <c r="AB6060" s="6"/>
      <c r="AC6060" s="6"/>
      <c r="AD6060" s="6"/>
      <c r="AE6060" s="6"/>
      <c r="AF6060" s="6"/>
      <c r="AG6060" s="6"/>
      <c r="AH6060" s="6"/>
      <c r="AI6060" s="6"/>
      <c r="AJ6060" s="6"/>
    </row>
    <row r="6061" spans="2:36" s="1" customFormat="1" ht="12.75">
      <c r="B6061" s="12"/>
      <c r="C6061" s="9"/>
      <c r="D6061" s="9"/>
      <c r="E6061" s="6"/>
      <c r="F6061" s="6"/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  <c r="T6061" s="6"/>
      <c r="U6061" s="6"/>
      <c r="V6061" s="6"/>
      <c r="W6061" s="6"/>
      <c r="X6061" s="6"/>
      <c r="Y6061" s="6"/>
      <c r="Z6061" s="6"/>
      <c r="AA6061" s="6"/>
      <c r="AB6061" s="6"/>
      <c r="AC6061" s="6"/>
      <c r="AD6061" s="6"/>
      <c r="AE6061" s="6"/>
      <c r="AF6061" s="6"/>
      <c r="AG6061" s="6"/>
      <c r="AH6061" s="6"/>
      <c r="AI6061" s="6"/>
      <c r="AJ6061" s="6"/>
    </row>
    <row r="6062" spans="2:36" s="1" customFormat="1" ht="12.75">
      <c r="B6062" s="12"/>
      <c r="C6062" s="9"/>
      <c r="D6062" s="9"/>
      <c r="E6062" s="6"/>
      <c r="F6062" s="6"/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  <c r="T6062" s="6"/>
      <c r="U6062" s="6"/>
      <c r="V6062" s="6"/>
      <c r="W6062" s="6"/>
      <c r="X6062" s="6"/>
      <c r="Y6062" s="6"/>
      <c r="Z6062" s="6"/>
      <c r="AA6062" s="6"/>
      <c r="AB6062" s="6"/>
      <c r="AC6062" s="6"/>
      <c r="AD6062" s="6"/>
      <c r="AE6062" s="6"/>
      <c r="AF6062" s="6"/>
      <c r="AG6062" s="6"/>
      <c r="AH6062" s="6"/>
      <c r="AI6062" s="6"/>
      <c r="AJ6062" s="6"/>
    </row>
    <row r="6063" spans="2:36" s="1" customFormat="1" ht="12.75">
      <c r="B6063" s="12"/>
      <c r="C6063" s="9"/>
      <c r="D6063" s="9"/>
      <c r="E6063" s="6"/>
      <c r="F6063" s="6"/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  <c r="T6063" s="6"/>
      <c r="U6063" s="6"/>
      <c r="V6063" s="6"/>
      <c r="W6063" s="6"/>
      <c r="X6063" s="6"/>
      <c r="Y6063" s="6"/>
      <c r="Z6063" s="6"/>
      <c r="AA6063" s="6"/>
      <c r="AB6063" s="6"/>
      <c r="AC6063" s="6"/>
      <c r="AD6063" s="6"/>
      <c r="AE6063" s="6"/>
      <c r="AF6063" s="6"/>
      <c r="AG6063" s="6"/>
      <c r="AH6063" s="6"/>
      <c r="AI6063" s="6"/>
      <c r="AJ6063" s="6"/>
    </row>
    <row r="6064" spans="2:36" s="1" customFormat="1" ht="12.75">
      <c r="B6064" s="12"/>
      <c r="C6064" s="9"/>
      <c r="D6064" s="9"/>
      <c r="E6064" s="6"/>
      <c r="F6064" s="6"/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  <c r="T6064" s="6"/>
      <c r="U6064" s="6"/>
      <c r="V6064" s="6"/>
      <c r="W6064" s="6"/>
      <c r="X6064" s="6"/>
      <c r="Y6064" s="6"/>
      <c r="Z6064" s="6"/>
      <c r="AA6064" s="6"/>
      <c r="AB6064" s="6"/>
      <c r="AC6064" s="6"/>
      <c r="AD6064" s="6"/>
      <c r="AE6064" s="6"/>
      <c r="AF6064" s="6"/>
      <c r="AG6064" s="6"/>
      <c r="AH6064" s="6"/>
      <c r="AI6064" s="6"/>
      <c r="AJ6064" s="6"/>
    </row>
    <row r="6065" spans="2:36" s="1" customFormat="1" ht="12.75">
      <c r="B6065" s="12"/>
      <c r="C6065" s="9"/>
      <c r="D6065" s="9"/>
      <c r="E6065" s="6"/>
      <c r="F6065" s="6"/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  <c r="T6065" s="6"/>
      <c r="U6065" s="6"/>
      <c r="V6065" s="6"/>
      <c r="W6065" s="6"/>
      <c r="X6065" s="6"/>
      <c r="Y6065" s="6"/>
      <c r="Z6065" s="6"/>
      <c r="AA6065" s="6"/>
      <c r="AB6065" s="6"/>
      <c r="AC6065" s="6"/>
      <c r="AD6065" s="6"/>
      <c r="AE6065" s="6"/>
      <c r="AF6065" s="6"/>
      <c r="AG6065" s="6"/>
      <c r="AH6065" s="6"/>
      <c r="AI6065" s="6"/>
      <c r="AJ6065" s="6"/>
    </row>
    <row r="6066" spans="2:36" s="1" customFormat="1" ht="12.75">
      <c r="B6066" s="12"/>
      <c r="C6066" s="9"/>
      <c r="D6066" s="9"/>
      <c r="E6066" s="6"/>
      <c r="F6066" s="6"/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  <c r="T6066" s="6"/>
      <c r="U6066" s="6"/>
      <c r="V6066" s="6"/>
      <c r="W6066" s="6"/>
      <c r="X6066" s="6"/>
      <c r="Y6066" s="6"/>
      <c r="Z6066" s="6"/>
      <c r="AA6066" s="6"/>
      <c r="AB6066" s="6"/>
      <c r="AC6066" s="6"/>
      <c r="AD6066" s="6"/>
      <c r="AE6066" s="6"/>
      <c r="AF6066" s="6"/>
      <c r="AG6066" s="6"/>
      <c r="AH6066" s="6"/>
      <c r="AI6066" s="6"/>
      <c r="AJ6066" s="6"/>
    </row>
    <row r="6067" spans="2:36" s="1" customFormat="1" ht="12.75">
      <c r="B6067" s="12"/>
      <c r="C6067" s="9"/>
      <c r="D6067" s="9"/>
      <c r="E6067" s="6"/>
      <c r="F6067" s="6"/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  <c r="T6067" s="6"/>
      <c r="U6067" s="6"/>
      <c r="V6067" s="6"/>
      <c r="W6067" s="6"/>
      <c r="X6067" s="6"/>
      <c r="Y6067" s="6"/>
      <c r="Z6067" s="6"/>
      <c r="AA6067" s="6"/>
      <c r="AB6067" s="6"/>
      <c r="AC6067" s="6"/>
      <c r="AD6067" s="6"/>
      <c r="AE6067" s="6"/>
      <c r="AF6067" s="6"/>
      <c r="AG6067" s="6"/>
      <c r="AH6067" s="6"/>
      <c r="AI6067" s="6"/>
      <c r="AJ6067" s="6"/>
    </row>
    <row r="6068" spans="2:36" s="1" customFormat="1" ht="12.75">
      <c r="B6068" s="12"/>
      <c r="C6068" s="9"/>
      <c r="D6068" s="9"/>
      <c r="E6068" s="6"/>
      <c r="F6068" s="6"/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  <c r="T6068" s="6"/>
      <c r="U6068" s="6"/>
      <c r="V6068" s="6"/>
      <c r="W6068" s="6"/>
      <c r="X6068" s="6"/>
      <c r="Y6068" s="6"/>
      <c r="Z6068" s="6"/>
      <c r="AA6068" s="6"/>
      <c r="AB6068" s="6"/>
      <c r="AC6068" s="6"/>
      <c r="AD6068" s="6"/>
      <c r="AE6068" s="6"/>
      <c r="AF6068" s="6"/>
      <c r="AG6068" s="6"/>
      <c r="AH6068" s="6"/>
      <c r="AI6068" s="6"/>
      <c r="AJ6068" s="6"/>
    </row>
    <row r="6069" spans="2:36" s="1" customFormat="1" ht="12.75">
      <c r="B6069" s="12"/>
      <c r="C6069" s="9"/>
      <c r="D6069" s="9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  <c r="T6069" s="6"/>
      <c r="U6069" s="6"/>
      <c r="V6069" s="6"/>
      <c r="W6069" s="6"/>
      <c r="X6069" s="6"/>
      <c r="Y6069" s="6"/>
      <c r="Z6069" s="6"/>
      <c r="AA6069" s="6"/>
      <c r="AB6069" s="6"/>
      <c r="AC6069" s="6"/>
      <c r="AD6069" s="6"/>
      <c r="AE6069" s="6"/>
      <c r="AF6069" s="6"/>
      <c r="AG6069" s="6"/>
      <c r="AH6069" s="6"/>
      <c r="AI6069" s="6"/>
      <c r="AJ6069" s="6"/>
    </row>
    <row r="6070" spans="2:36" s="1" customFormat="1" ht="12.75">
      <c r="B6070" s="12"/>
      <c r="C6070" s="9"/>
      <c r="D6070" s="9"/>
      <c r="E6070" s="6"/>
      <c r="F6070" s="6"/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  <c r="T6070" s="6"/>
      <c r="U6070" s="6"/>
      <c r="V6070" s="6"/>
      <c r="W6070" s="6"/>
      <c r="X6070" s="6"/>
      <c r="Y6070" s="6"/>
      <c r="Z6070" s="6"/>
      <c r="AA6070" s="6"/>
      <c r="AB6070" s="6"/>
      <c r="AC6070" s="6"/>
      <c r="AD6070" s="6"/>
      <c r="AE6070" s="6"/>
      <c r="AF6070" s="6"/>
      <c r="AG6070" s="6"/>
      <c r="AH6070" s="6"/>
      <c r="AI6070" s="6"/>
      <c r="AJ6070" s="6"/>
    </row>
    <row r="6071" spans="2:36" s="1" customFormat="1" ht="12.75">
      <c r="B6071" s="12"/>
      <c r="C6071" s="9"/>
      <c r="D6071" s="9"/>
      <c r="E6071" s="6"/>
      <c r="F6071" s="6"/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  <c r="T6071" s="6"/>
      <c r="U6071" s="6"/>
      <c r="V6071" s="6"/>
      <c r="W6071" s="6"/>
      <c r="X6071" s="6"/>
      <c r="Y6071" s="6"/>
      <c r="Z6071" s="6"/>
      <c r="AA6071" s="6"/>
      <c r="AB6071" s="6"/>
      <c r="AC6071" s="6"/>
      <c r="AD6071" s="6"/>
      <c r="AE6071" s="6"/>
      <c r="AF6071" s="6"/>
      <c r="AG6071" s="6"/>
      <c r="AH6071" s="6"/>
      <c r="AI6071" s="6"/>
      <c r="AJ6071" s="6"/>
    </row>
    <row r="6072" spans="2:36" s="1" customFormat="1" ht="12.75">
      <c r="B6072" s="12"/>
      <c r="C6072" s="9"/>
      <c r="D6072" s="9"/>
      <c r="E6072" s="6"/>
      <c r="F6072" s="6"/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  <c r="T6072" s="6"/>
      <c r="U6072" s="6"/>
      <c r="V6072" s="6"/>
      <c r="W6072" s="6"/>
      <c r="X6072" s="6"/>
      <c r="Y6072" s="6"/>
      <c r="Z6072" s="6"/>
      <c r="AA6072" s="6"/>
      <c r="AB6072" s="6"/>
      <c r="AC6072" s="6"/>
      <c r="AD6072" s="6"/>
      <c r="AE6072" s="6"/>
      <c r="AF6072" s="6"/>
      <c r="AG6072" s="6"/>
      <c r="AH6072" s="6"/>
      <c r="AI6072" s="6"/>
      <c r="AJ6072" s="6"/>
    </row>
    <row r="6073" spans="2:36" s="1" customFormat="1" ht="12.75">
      <c r="B6073" s="12"/>
      <c r="C6073" s="9"/>
      <c r="D6073" s="9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  <c r="T6073" s="6"/>
      <c r="U6073" s="6"/>
      <c r="V6073" s="6"/>
      <c r="W6073" s="6"/>
      <c r="X6073" s="6"/>
      <c r="Y6073" s="6"/>
      <c r="Z6073" s="6"/>
      <c r="AA6073" s="6"/>
      <c r="AB6073" s="6"/>
      <c r="AC6073" s="6"/>
      <c r="AD6073" s="6"/>
      <c r="AE6073" s="6"/>
      <c r="AF6073" s="6"/>
      <c r="AG6073" s="6"/>
      <c r="AH6073" s="6"/>
      <c r="AI6073" s="6"/>
      <c r="AJ6073" s="6"/>
    </row>
    <row r="6074" spans="2:36" s="1" customFormat="1" ht="12.75">
      <c r="B6074" s="12"/>
      <c r="C6074" s="9"/>
      <c r="D6074" s="9"/>
      <c r="E6074" s="6"/>
      <c r="F6074" s="6"/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  <c r="T6074" s="6"/>
      <c r="U6074" s="6"/>
      <c r="V6074" s="6"/>
      <c r="W6074" s="6"/>
      <c r="X6074" s="6"/>
      <c r="Y6074" s="6"/>
      <c r="Z6074" s="6"/>
      <c r="AA6074" s="6"/>
      <c r="AB6074" s="6"/>
      <c r="AC6074" s="6"/>
      <c r="AD6074" s="6"/>
      <c r="AE6074" s="6"/>
      <c r="AF6074" s="6"/>
      <c r="AG6074" s="6"/>
      <c r="AH6074" s="6"/>
      <c r="AI6074" s="6"/>
      <c r="AJ6074" s="6"/>
    </row>
    <row r="6075" spans="2:36" s="1" customFormat="1" ht="12.75">
      <c r="B6075" s="12"/>
      <c r="C6075" s="9"/>
      <c r="D6075" s="9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6"/>
      <c r="V6075" s="6"/>
      <c r="W6075" s="6"/>
      <c r="X6075" s="6"/>
      <c r="Y6075" s="6"/>
      <c r="Z6075" s="6"/>
      <c r="AA6075" s="6"/>
      <c r="AB6075" s="6"/>
      <c r="AC6075" s="6"/>
      <c r="AD6075" s="6"/>
      <c r="AE6075" s="6"/>
      <c r="AF6075" s="6"/>
      <c r="AG6075" s="6"/>
      <c r="AH6075" s="6"/>
      <c r="AI6075" s="6"/>
      <c r="AJ6075" s="6"/>
    </row>
    <row r="6076" spans="2:36" s="1" customFormat="1" ht="12.75">
      <c r="B6076" s="12"/>
      <c r="C6076" s="9"/>
      <c r="D6076" s="9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6"/>
      <c r="V6076" s="6"/>
      <c r="W6076" s="6"/>
      <c r="X6076" s="6"/>
      <c r="Y6076" s="6"/>
      <c r="Z6076" s="6"/>
      <c r="AA6076" s="6"/>
      <c r="AB6076" s="6"/>
      <c r="AC6076" s="6"/>
      <c r="AD6076" s="6"/>
      <c r="AE6076" s="6"/>
      <c r="AF6076" s="6"/>
      <c r="AG6076" s="6"/>
      <c r="AH6076" s="6"/>
      <c r="AI6076" s="6"/>
      <c r="AJ6076" s="6"/>
    </row>
    <row r="6077" spans="2:36" s="1" customFormat="1" ht="12.75">
      <c r="B6077" s="12"/>
      <c r="C6077" s="9"/>
      <c r="D6077" s="9"/>
      <c r="E6077" s="6"/>
      <c r="F6077" s="6"/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  <c r="T6077" s="6"/>
      <c r="U6077" s="6"/>
      <c r="V6077" s="6"/>
      <c r="W6077" s="6"/>
      <c r="X6077" s="6"/>
      <c r="Y6077" s="6"/>
      <c r="Z6077" s="6"/>
      <c r="AA6077" s="6"/>
      <c r="AB6077" s="6"/>
      <c r="AC6077" s="6"/>
      <c r="AD6077" s="6"/>
      <c r="AE6077" s="6"/>
      <c r="AF6077" s="6"/>
      <c r="AG6077" s="6"/>
      <c r="AH6077" s="6"/>
      <c r="AI6077" s="6"/>
      <c r="AJ6077" s="6"/>
    </row>
    <row r="6078" spans="2:36" s="1" customFormat="1" ht="12.75">
      <c r="B6078" s="12"/>
      <c r="C6078" s="9"/>
      <c r="D6078" s="9"/>
      <c r="E6078" s="6"/>
      <c r="F6078" s="6"/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  <c r="T6078" s="6"/>
      <c r="U6078" s="6"/>
      <c r="V6078" s="6"/>
      <c r="W6078" s="6"/>
      <c r="X6078" s="6"/>
      <c r="Y6078" s="6"/>
      <c r="Z6078" s="6"/>
      <c r="AA6078" s="6"/>
      <c r="AB6078" s="6"/>
      <c r="AC6078" s="6"/>
      <c r="AD6078" s="6"/>
      <c r="AE6078" s="6"/>
      <c r="AF6078" s="6"/>
      <c r="AG6078" s="6"/>
      <c r="AH6078" s="6"/>
      <c r="AI6078" s="6"/>
      <c r="AJ6078" s="6"/>
    </row>
    <row r="6079" spans="2:36" s="1" customFormat="1" ht="12.75">
      <c r="B6079" s="12"/>
      <c r="C6079" s="9"/>
      <c r="D6079" s="9"/>
      <c r="E6079" s="6"/>
      <c r="F6079" s="6"/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  <c r="T6079" s="6"/>
      <c r="U6079" s="6"/>
      <c r="V6079" s="6"/>
      <c r="W6079" s="6"/>
      <c r="X6079" s="6"/>
      <c r="Y6079" s="6"/>
      <c r="Z6079" s="6"/>
      <c r="AA6079" s="6"/>
      <c r="AB6079" s="6"/>
      <c r="AC6079" s="6"/>
      <c r="AD6079" s="6"/>
      <c r="AE6079" s="6"/>
      <c r="AF6079" s="6"/>
      <c r="AG6079" s="6"/>
      <c r="AH6079" s="6"/>
      <c r="AI6079" s="6"/>
      <c r="AJ6079" s="6"/>
    </row>
    <row r="6080" spans="2:36" s="1" customFormat="1" ht="12.75">
      <c r="B6080" s="12"/>
      <c r="C6080" s="9"/>
      <c r="D6080" s="9"/>
      <c r="E6080" s="6"/>
      <c r="F6080" s="6"/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  <c r="T6080" s="6"/>
      <c r="U6080" s="6"/>
      <c r="V6080" s="6"/>
      <c r="W6080" s="6"/>
      <c r="X6080" s="6"/>
      <c r="Y6080" s="6"/>
      <c r="Z6080" s="6"/>
      <c r="AA6080" s="6"/>
      <c r="AB6080" s="6"/>
      <c r="AC6080" s="6"/>
      <c r="AD6080" s="6"/>
      <c r="AE6080" s="6"/>
      <c r="AF6080" s="6"/>
      <c r="AG6080" s="6"/>
      <c r="AH6080" s="6"/>
      <c r="AI6080" s="6"/>
      <c r="AJ6080" s="6"/>
    </row>
    <row r="6081" spans="2:36" s="1" customFormat="1" ht="12.75">
      <c r="B6081" s="12"/>
      <c r="C6081" s="9"/>
      <c r="D6081" s="9"/>
      <c r="E6081" s="6"/>
      <c r="F6081" s="6"/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  <c r="T6081" s="6"/>
      <c r="U6081" s="6"/>
      <c r="V6081" s="6"/>
      <c r="W6081" s="6"/>
      <c r="X6081" s="6"/>
      <c r="Y6081" s="6"/>
      <c r="Z6081" s="6"/>
      <c r="AA6081" s="6"/>
      <c r="AB6081" s="6"/>
      <c r="AC6081" s="6"/>
      <c r="AD6081" s="6"/>
      <c r="AE6081" s="6"/>
      <c r="AF6081" s="6"/>
      <c r="AG6081" s="6"/>
      <c r="AH6081" s="6"/>
      <c r="AI6081" s="6"/>
      <c r="AJ6081" s="6"/>
    </row>
    <row r="6082" spans="2:36" s="1" customFormat="1" ht="12.75">
      <c r="B6082" s="12"/>
      <c r="C6082" s="9"/>
      <c r="D6082" s="9"/>
      <c r="E6082" s="6"/>
      <c r="F6082" s="6"/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  <c r="T6082" s="6"/>
      <c r="U6082" s="6"/>
      <c r="V6082" s="6"/>
      <c r="W6082" s="6"/>
      <c r="X6082" s="6"/>
      <c r="Y6082" s="6"/>
      <c r="Z6082" s="6"/>
      <c r="AA6082" s="6"/>
      <c r="AB6082" s="6"/>
      <c r="AC6082" s="6"/>
      <c r="AD6082" s="6"/>
      <c r="AE6082" s="6"/>
      <c r="AF6082" s="6"/>
      <c r="AG6082" s="6"/>
      <c r="AH6082" s="6"/>
      <c r="AI6082" s="6"/>
      <c r="AJ6082" s="6"/>
    </row>
    <row r="6083" spans="2:36" s="1" customFormat="1" ht="12.75">
      <c r="B6083" s="12"/>
      <c r="C6083" s="9"/>
      <c r="D6083" s="9"/>
      <c r="E6083" s="6"/>
      <c r="F6083" s="6"/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  <c r="T6083" s="6"/>
      <c r="U6083" s="6"/>
      <c r="V6083" s="6"/>
      <c r="W6083" s="6"/>
      <c r="X6083" s="6"/>
      <c r="Y6083" s="6"/>
      <c r="Z6083" s="6"/>
      <c r="AA6083" s="6"/>
      <c r="AB6083" s="6"/>
      <c r="AC6083" s="6"/>
      <c r="AD6083" s="6"/>
      <c r="AE6083" s="6"/>
      <c r="AF6083" s="6"/>
      <c r="AG6083" s="6"/>
      <c r="AH6083" s="6"/>
      <c r="AI6083" s="6"/>
      <c r="AJ6083" s="6"/>
    </row>
    <row r="6084" spans="2:36" s="1" customFormat="1" ht="12.75">
      <c r="B6084" s="12"/>
      <c r="C6084" s="9"/>
      <c r="D6084" s="9"/>
      <c r="E6084" s="6"/>
      <c r="F6084" s="6"/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  <c r="T6084" s="6"/>
      <c r="U6084" s="6"/>
      <c r="V6084" s="6"/>
      <c r="W6084" s="6"/>
      <c r="X6084" s="6"/>
      <c r="Y6084" s="6"/>
      <c r="Z6084" s="6"/>
      <c r="AA6084" s="6"/>
      <c r="AB6084" s="6"/>
      <c r="AC6084" s="6"/>
      <c r="AD6084" s="6"/>
      <c r="AE6084" s="6"/>
      <c r="AF6084" s="6"/>
      <c r="AG6084" s="6"/>
      <c r="AH6084" s="6"/>
      <c r="AI6084" s="6"/>
      <c r="AJ6084" s="6"/>
    </row>
    <row r="6085" spans="2:36" s="1" customFormat="1" ht="12.75">
      <c r="B6085" s="12"/>
      <c r="C6085" s="9"/>
      <c r="D6085" s="9"/>
      <c r="E6085" s="6"/>
      <c r="F6085" s="6"/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  <c r="T6085" s="6"/>
      <c r="U6085" s="6"/>
      <c r="V6085" s="6"/>
      <c r="W6085" s="6"/>
      <c r="X6085" s="6"/>
      <c r="Y6085" s="6"/>
      <c r="Z6085" s="6"/>
      <c r="AA6085" s="6"/>
      <c r="AB6085" s="6"/>
      <c r="AC6085" s="6"/>
      <c r="AD6085" s="6"/>
      <c r="AE6085" s="6"/>
      <c r="AF6085" s="6"/>
      <c r="AG6085" s="6"/>
      <c r="AH6085" s="6"/>
      <c r="AI6085" s="6"/>
      <c r="AJ6085" s="6"/>
    </row>
    <row r="6086" spans="2:36" s="1" customFormat="1" ht="12.75">
      <c r="B6086" s="12"/>
      <c r="C6086" s="9"/>
      <c r="D6086" s="9"/>
      <c r="E6086" s="6"/>
      <c r="F6086" s="6"/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  <c r="T6086" s="6"/>
      <c r="U6086" s="6"/>
      <c r="V6086" s="6"/>
      <c r="W6086" s="6"/>
      <c r="X6086" s="6"/>
      <c r="Y6086" s="6"/>
      <c r="Z6086" s="6"/>
      <c r="AA6086" s="6"/>
      <c r="AB6086" s="6"/>
      <c r="AC6086" s="6"/>
      <c r="AD6086" s="6"/>
      <c r="AE6086" s="6"/>
      <c r="AF6086" s="6"/>
      <c r="AG6086" s="6"/>
      <c r="AH6086" s="6"/>
      <c r="AI6086" s="6"/>
      <c r="AJ6086" s="6"/>
    </row>
    <row r="6087" spans="2:36" s="1" customFormat="1" ht="12.75">
      <c r="B6087" s="12"/>
      <c r="C6087" s="9"/>
      <c r="D6087" s="9"/>
      <c r="E6087" s="6"/>
      <c r="F6087" s="6"/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  <c r="T6087" s="6"/>
      <c r="U6087" s="6"/>
      <c r="V6087" s="6"/>
      <c r="W6087" s="6"/>
      <c r="X6087" s="6"/>
      <c r="Y6087" s="6"/>
      <c r="Z6087" s="6"/>
      <c r="AA6087" s="6"/>
      <c r="AB6087" s="6"/>
      <c r="AC6087" s="6"/>
      <c r="AD6087" s="6"/>
      <c r="AE6087" s="6"/>
      <c r="AF6087" s="6"/>
      <c r="AG6087" s="6"/>
      <c r="AH6087" s="6"/>
      <c r="AI6087" s="6"/>
      <c r="AJ6087" s="6"/>
    </row>
    <row r="6088" spans="2:36" s="1" customFormat="1" ht="12.75">
      <c r="B6088" s="12"/>
      <c r="C6088" s="9"/>
      <c r="D6088" s="9"/>
      <c r="E6088" s="6"/>
      <c r="F6088" s="6"/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  <c r="T6088" s="6"/>
      <c r="U6088" s="6"/>
      <c r="V6088" s="6"/>
      <c r="W6088" s="6"/>
      <c r="X6088" s="6"/>
      <c r="Y6088" s="6"/>
      <c r="Z6088" s="6"/>
      <c r="AA6088" s="6"/>
      <c r="AB6088" s="6"/>
      <c r="AC6088" s="6"/>
      <c r="AD6088" s="6"/>
      <c r="AE6088" s="6"/>
      <c r="AF6088" s="6"/>
      <c r="AG6088" s="6"/>
      <c r="AH6088" s="6"/>
      <c r="AI6088" s="6"/>
      <c r="AJ6088" s="6"/>
    </row>
    <row r="6089" spans="2:36" s="1" customFormat="1" ht="12.75">
      <c r="B6089" s="12"/>
      <c r="C6089" s="9"/>
      <c r="D6089" s="9"/>
      <c r="E6089" s="6"/>
      <c r="F6089" s="6"/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  <c r="T6089" s="6"/>
      <c r="U6089" s="6"/>
      <c r="V6089" s="6"/>
      <c r="W6089" s="6"/>
      <c r="X6089" s="6"/>
      <c r="Y6089" s="6"/>
      <c r="Z6089" s="6"/>
      <c r="AA6089" s="6"/>
      <c r="AB6089" s="6"/>
      <c r="AC6089" s="6"/>
      <c r="AD6089" s="6"/>
      <c r="AE6089" s="6"/>
      <c r="AF6089" s="6"/>
      <c r="AG6089" s="6"/>
      <c r="AH6089" s="6"/>
      <c r="AI6089" s="6"/>
      <c r="AJ6089" s="6"/>
    </row>
    <row r="6090" spans="2:36" s="1" customFormat="1" ht="12.75">
      <c r="B6090" s="12"/>
      <c r="C6090" s="9"/>
      <c r="D6090" s="9"/>
      <c r="E6090" s="6"/>
      <c r="F6090" s="6"/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  <c r="T6090" s="6"/>
      <c r="U6090" s="6"/>
      <c r="V6090" s="6"/>
      <c r="W6090" s="6"/>
      <c r="X6090" s="6"/>
      <c r="Y6090" s="6"/>
      <c r="Z6090" s="6"/>
      <c r="AA6090" s="6"/>
      <c r="AB6090" s="6"/>
      <c r="AC6090" s="6"/>
      <c r="AD6090" s="6"/>
      <c r="AE6090" s="6"/>
      <c r="AF6090" s="6"/>
      <c r="AG6090" s="6"/>
      <c r="AH6090" s="6"/>
      <c r="AI6090" s="6"/>
      <c r="AJ6090" s="6"/>
    </row>
    <row r="6091" spans="2:36" s="1" customFormat="1" ht="12.75">
      <c r="B6091" s="12"/>
      <c r="C6091" s="9"/>
      <c r="D6091" s="9"/>
      <c r="E6091" s="6"/>
      <c r="F6091" s="6"/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  <c r="T6091" s="6"/>
      <c r="U6091" s="6"/>
      <c r="V6091" s="6"/>
      <c r="W6091" s="6"/>
      <c r="X6091" s="6"/>
      <c r="Y6091" s="6"/>
      <c r="Z6091" s="6"/>
      <c r="AA6091" s="6"/>
      <c r="AB6091" s="6"/>
      <c r="AC6091" s="6"/>
      <c r="AD6091" s="6"/>
      <c r="AE6091" s="6"/>
      <c r="AF6091" s="6"/>
      <c r="AG6091" s="6"/>
      <c r="AH6091" s="6"/>
      <c r="AI6091" s="6"/>
      <c r="AJ6091" s="6"/>
    </row>
    <row r="6092" spans="2:36" s="1" customFormat="1" ht="12.75">
      <c r="B6092" s="12"/>
      <c r="C6092" s="9"/>
      <c r="D6092" s="9"/>
      <c r="E6092" s="6"/>
      <c r="F6092" s="6"/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  <c r="T6092" s="6"/>
      <c r="U6092" s="6"/>
      <c r="V6092" s="6"/>
      <c r="W6092" s="6"/>
      <c r="X6092" s="6"/>
      <c r="Y6092" s="6"/>
      <c r="Z6092" s="6"/>
      <c r="AA6092" s="6"/>
      <c r="AB6092" s="6"/>
      <c r="AC6092" s="6"/>
      <c r="AD6092" s="6"/>
      <c r="AE6092" s="6"/>
      <c r="AF6092" s="6"/>
      <c r="AG6092" s="6"/>
      <c r="AH6092" s="6"/>
      <c r="AI6092" s="6"/>
      <c r="AJ6092" s="6"/>
    </row>
    <row r="6093" spans="2:36" s="1" customFormat="1" ht="12.75">
      <c r="B6093" s="12"/>
      <c r="C6093" s="9"/>
      <c r="D6093" s="9"/>
      <c r="E6093" s="6"/>
      <c r="F6093" s="6"/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  <c r="T6093" s="6"/>
      <c r="U6093" s="6"/>
      <c r="V6093" s="6"/>
      <c r="W6093" s="6"/>
      <c r="X6093" s="6"/>
      <c r="Y6093" s="6"/>
      <c r="Z6093" s="6"/>
      <c r="AA6093" s="6"/>
      <c r="AB6093" s="6"/>
      <c r="AC6093" s="6"/>
      <c r="AD6093" s="6"/>
      <c r="AE6093" s="6"/>
      <c r="AF6093" s="6"/>
      <c r="AG6093" s="6"/>
      <c r="AH6093" s="6"/>
      <c r="AI6093" s="6"/>
      <c r="AJ6093" s="6"/>
    </row>
    <row r="6094" spans="2:36" s="1" customFormat="1" ht="12.75">
      <c r="B6094" s="12"/>
      <c r="C6094" s="9"/>
      <c r="D6094" s="9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  <c r="T6094" s="6"/>
      <c r="U6094" s="6"/>
      <c r="V6094" s="6"/>
      <c r="W6094" s="6"/>
      <c r="X6094" s="6"/>
      <c r="Y6094" s="6"/>
      <c r="Z6094" s="6"/>
      <c r="AA6094" s="6"/>
      <c r="AB6094" s="6"/>
      <c r="AC6094" s="6"/>
      <c r="AD6094" s="6"/>
      <c r="AE6094" s="6"/>
      <c r="AF6094" s="6"/>
      <c r="AG6094" s="6"/>
      <c r="AH6094" s="6"/>
      <c r="AI6094" s="6"/>
      <c r="AJ6094" s="6"/>
    </row>
    <row r="6095" spans="2:36" s="1" customFormat="1" ht="12.75">
      <c r="B6095" s="12"/>
      <c r="C6095" s="9"/>
      <c r="D6095" s="9"/>
      <c r="E6095" s="6"/>
      <c r="F6095" s="6"/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  <c r="T6095" s="6"/>
      <c r="U6095" s="6"/>
      <c r="V6095" s="6"/>
      <c r="W6095" s="6"/>
      <c r="X6095" s="6"/>
      <c r="Y6095" s="6"/>
      <c r="Z6095" s="6"/>
      <c r="AA6095" s="6"/>
      <c r="AB6095" s="6"/>
      <c r="AC6095" s="6"/>
      <c r="AD6095" s="6"/>
      <c r="AE6095" s="6"/>
      <c r="AF6095" s="6"/>
      <c r="AG6095" s="6"/>
      <c r="AH6095" s="6"/>
      <c r="AI6095" s="6"/>
      <c r="AJ6095" s="6"/>
    </row>
    <row r="6096" spans="2:36" s="1" customFormat="1" ht="12.75">
      <c r="B6096" s="12"/>
      <c r="C6096" s="9"/>
      <c r="D6096" s="9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  <c r="T6096" s="6"/>
      <c r="U6096" s="6"/>
      <c r="V6096" s="6"/>
      <c r="W6096" s="6"/>
      <c r="X6096" s="6"/>
      <c r="Y6096" s="6"/>
      <c r="Z6096" s="6"/>
      <c r="AA6096" s="6"/>
      <c r="AB6096" s="6"/>
      <c r="AC6096" s="6"/>
      <c r="AD6096" s="6"/>
      <c r="AE6096" s="6"/>
      <c r="AF6096" s="6"/>
      <c r="AG6096" s="6"/>
      <c r="AH6096" s="6"/>
      <c r="AI6096" s="6"/>
      <c r="AJ6096" s="6"/>
    </row>
    <row r="6097" spans="2:36" s="1" customFormat="1" ht="12.75">
      <c r="B6097" s="12"/>
      <c r="C6097" s="9"/>
      <c r="D6097" s="9"/>
      <c r="E6097" s="6"/>
      <c r="F6097" s="6"/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  <c r="T6097" s="6"/>
      <c r="U6097" s="6"/>
      <c r="V6097" s="6"/>
      <c r="W6097" s="6"/>
      <c r="X6097" s="6"/>
      <c r="Y6097" s="6"/>
      <c r="Z6097" s="6"/>
      <c r="AA6097" s="6"/>
      <c r="AB6097" s="6"/>
      <c r="AC6097" s="6"/>
      <c r="AD6097" s="6"/>
      <c r="AE6097" s="6"/>
      <c r="AF6097" s="6"/>
      <c r="AG6097" s="6"/>
      <c r="AH6097" s="6"/>
      <c r="AI6097" s="6"/>
      <c r="AJ6097" s="6"/>
    </row>
    <row r="6098" spans="2:36" s="1" customFormat="1" ht="12.75">
      <c r="B6098" s="12"/>
      <c r="C6098" s="9"/>
      <c r="D6098" s="9"/>
      <c r="E6098" s="6"/>
      <c r="F6098" s="6"/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  <c r="T6098" s="6"/>
      <c r="U6098" s="6"/>
      <c r="V6098" s="6"/>
      <c r="W6098" s="6"/>
      <c r="X6098" s="6"/>
      <c r="Y6098" s="6"/>
      <c r="Z6098" s="6"/>
      <c r="AA6098" s="6"/>
      <c r="AB6098" s="6"/>
      <c r="AC6098" s="6"/>
      <c r="AD6098" s="6"/>
      <c r="AE6098" s="6"/>
      <c r="AF6098" s="6"/>
      <c r="AG6098" s="6"/>
      <c r="AH6098" s="6"/>
      <c r="AI6098" s="6"/>
      <c r="AJ6098" s="6"/>
    </row>
    <row r="6099" spans="2:36" s="1" customFormat="1" ht="12.75">
      <c r="B6099" s="12"/>
      <c r="C6099" s="9"/>
      <c r="D6099" s="9"/>
      <c r="E6099" s="6"/>
      <c r="F6099" s="6"/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  <c r="T6099" s="6"/>
      <c r="U6099" s="6"/>
      <c r="V6099" s="6"/>
      <c r="W6099" s="6"/>
      <c r="X6099" s="6"/>
      <c r="Y6099" s="6"/>
      <c r="Z6099" s="6"/>
      <c r="AA6099" s="6"/>
      <c r="AB6099" s="6"/>
      <c r="AC6099" s="6"/>
      <c r="AD6099" s="6"/>
      <c r="AE6099" s="6"/>
      <c r="AF6099" s="6"/>
      <c r="AG6099" s="6"/>
      <c r="AH6099" s="6"/>
      <c r="AI6099" s="6"/>
      <c r="AJ6099" s="6"/>
    </row>
    <row r="6100" spans="2:36" s="1" customFormat="1" ht="12.75">
      <c r="B6100" s="12"/>
      <c r="C6100" s="9"/>
      <c r="D6100" s="9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  <c r="T6100" s="6"/>
      <c r="U6100" s="6"/>
      <c r="V6100" s="6"/>
      <c r="W6100" s="6"/>
      <c r="X6100" s="6"/>
      <c r="Y6100" s="6"/>
      <c r="Z6100" s="6"/>
      <c r="AA6100" s="6"/>
      <c r="AB6100" s="6"/>
      <c r="AC6100" s="6"/>
      <c r="AD6100" s="6"/>
      <c r="AE6100" s="6"/>
      <c r="AF6100" s="6"/>
      <c r="AG6100" s="6"/>
      <c r="AH6100" s="6"/>
      <c r="AI6100" s="6"/>
      <c r="AJ6100" s="6"/>
    </row>
    <row r="6101" spans="2:36" s="1" customFormat="1" ht="12.75">
      <c r="B6101" s="12"/>
      <c r="C6101" s="9"/>
      <c r="D6101" s="9"/>
      <c r="E6101" s="6"/>
      <c r="F6101" s="6"/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  <c r="T6101" s="6"/>
      <c r="U6101" s="6"/>
      <c r="V6101" s="6"/>
      <c r="W6101" s="6"/>
      <c r="X6101" s="6"/>
      <c r="Y6101" s="6"/>
      <c r="Z6101" s="6"/>
      <c r="AA6101" s="6"/>
      <c r="AB6101" s="6"/>
      <c r="AC6101" s="6"/>
      <c r="AD6101" s="6"/>
      <c r="AE6101" s="6"/>
      <c r="AF6101" s="6"/>
      <c r="AG6101" s="6"/>
      <c r="AH6101" s="6"/>
      <c r="AI6101" s="6"/>
      <c r="AJ6101" s="6"/>
    </row>
    <row r="6102" spans="2:36" s="1" customFormat="1" ht="12.75">
      <c r="B6102" s="12"/>
      <c r="C6102" s="9"/>
      <c r="D6102" s="9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6"/>
      <c r="V6102" s="6"/>
      <c r="W6102" s="6"/>
      <c r="X6102" s="6"/>
      <c r="Y6102" s="6"/>
      <c r="Z6102" s="6"/>
      <c r="AA6102" s="6"/>
      <c r="AB6102" s="6"/>
      <c r="AC6102" s="6"/>
      <c r="AD6102" s="6"/>
      <c r="AE6102" s="6"/>
      <c r="AF6102" s="6"/>
      <c r="AG6102" s="6"/>
      <c r="AH6102" s="6"/>
      <c r="AI6102" s="6"/>
      <c r="AJ6102" s="6"/>
    </row>
    <row r="6103" spans="2:36" s="1" customFormat="1" ht="12.75">
      <c r="B6103" s="12"/>
      <c r="C6103" s="9"/>
      <c r="D6103" s="9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6"/>
      <c r="V6103" s="6"/>
      <c r="W6103" s="6"/>
      <c r="X6103" s="6"/>
      <c r="Y6103" s="6"/>
      <c r="Z6103" s="6"/>
      <c r="AA6103" s="6"/>
      <c r="AB6103" s="6"/>
      <c r="AC6103" s="6"/>
      <c r="AD6103" s="6"/>
      <c r="AE6103" s="6"/>
      <c r="AF6103" s="6"/>
      <c r="AG6103" s="6"/>
      <c r="AH6103" s="6"/>
      <c r="AI6103" s="6"/>
      <c r="AJ6103" s="6"/>
    </row>
    <row r="6104" spans="2:36" s="1" customFormat="1" ht="12.75">
      <c r="B6104" s="12"/>
      <c r="C6104" s="9"/>
      <c r="D6104" s="9"/>
      <c r="E6104" s="6"/>
      <c r="F6104" s="6"/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  <c r="T6104" s="6"/>
      <c r="U6104" s="6"/>
      <c r="V6104" s="6"/>
      <c r="W6104" s="6"/>
      <c r="X6104" s="6"/>
      <c r="Y6104" s="6"/>
      <c r="Z6104" s="6"/>
      <c r="AA6104" s="6"/>
      <c r="AB6104" s="6"/>
      <c r="AC6104" s="6"/>
      <c r="AD6104" s="6"/>
      <c r="AE6104" s="6"/>
      <c r="AF6104" s="6"/>
      <c r="AG6104" s="6"/>
      <c r="AH6104" s="6"/>
      <c r="AI6104" s="6"/>
      <c r="AJ6104" s="6"/>
    </row>
    <row r="6105" spans="2:36" s="1" customFormat="1" ht="12.75">
      <c r="B6105" s="12"/>
      <c r="C6105" s="9"/>
      <c r="D6105" s="9"/>
      <c r="E6105" s="6"/>
      <c r="F6105" s="6"/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  <c r="T6105" s="6"/>
      <c r="U6105" s="6"/>
      <c r="V6105" s="6"/>
      <c r="W6105" s="6"/>
      <c r="X6105" s="6"/>
      <c r="Y6105" s="6"/>
      <c r="Z6105" s="6"/>
      <c r="AA6105" s="6"/>
      <c r="AB6105" s="6"/>
      <c r="AC6105" s="6"/>
      <c r="AD6105" s="6"/>
      <c r="AE6105" s="6"/>
      <c r="AF6105" s="6"/>
      <c r="AG6105" s="6"/>
      <c r="AH6105" s="6"/>
      <c r="AI6105" s="6"/>
      <c r="AJ6105" s="6"/>
    </row>
    <row r="6106" spans="2:36" s="1" customFormat="1" ht="12.75">
      <c r="B6106" s="12"/>
      <c r="C6106" s="9"/>
      <c r="D6106" s="9"/>
      <c r="E6106" s="6"/>
      <c r="F6106" s="6"/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  <c r="T6106" s="6"/>
      <c r="U6106" s="6"/>
      <c r="V6106" s="6"/>
      <c r="W6106" s="6"/>
      <c r="X6106" s="6"/>
      <c r="Y6106" s="6"/>
      <c r="Z6106" s="6"/>
      <c r="AA6106" s="6"/>
      <c r="AB6106" s="6"/>
      <c r="AC6106" s="6"/>
      <c r="AD6106" s="6"/>
      <c r="AE6106" s="6"/>
      <c r="AF6106" s="6"/>
      <c r="AG6106" s="6"/>
      <c r="AH6106" s="6"/>
      <c r="AI6106" s="6"/>
      <c r="AJ6106" s="6"/>
    </row>
    <row r="6107" spans="2:36" s="1" customFormat="1" ht="12.75">
      <c r="B6107" s="12"/>
      <c r="C6107" s="9"/>
      <c r="D6107" s="9"/>
      <c r="E6107" s="6"/>
      <c r="F6107" s="6"/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  <c r="T6107" s="6"/>
      <c r="U6107" s="6"/>
      <c r="V6107" s="6"/>
      <c r="W6107" s="6"/>
      <c r="X6107" s="6"/>
      <c r="Y6107" s="6"/>
      <c r="Z6107" s="6"/>
      <c r="AA6107" s="6"/>
      <c r="AB6107" s="6"/>
      <c r="AC6107" s="6"/>
      <c r="AD6107" s="6"/>
      <c r="AE6107" s="6"/>
      <c r="AF6107" s="6"/>
      <c r="AG6107" s="6"/>
      <c r="AH6107" s="6"/>
      <c r="AI6107" s="6"/>
      <c r="AJ6107" s="6"/>
    </row>
    <row r="6108" spans="2:36" s="1" customFormat="1" ht="12.75">
      <c r="B6108" s="12"/>
      <c r="C6108" s="9"/>
      <c r="D6108" s="9"/>
      <c r="E6108" s="6"/>
      <c r="F6108" s="6"/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  <c r="T6108" s="6"/>
      <c r="U6108" s="6"/>
      <c r="V6108" s="6"/>
      <c r="W6108" s="6"/>
      <c r="X6108" s="6"/>
      <c r="Y6108" s="6"/>
      <c r="Z6108" s="6"/>
      <c r="AA6108" s="6"/>
      <c r="AB6108" s="6"/>
      <c r="AC6108" s="6"/>
      <c r="AD6108" s="6"/>
      <c r="AE6108" s="6"/>
      <c r="AF6108" s="6"/>
      <c r="AG6108" s="6"/>
      <c r="AH6108" s="6"/>
      <c r="AI6108" s="6"/>
      <c r="AJ6108" s="6"/>
    </row>
    <row r="6109" spans="2:36" s="1" customFormat="1" ht="12.75">
      <c r="B6109" s="12"/>
      <c r="C6109" s="9"/>
      <c r="D6109" s="9"/>
      <c r="E6109" s="6"/>
      <c r="F6109" s="6"/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  <c r="T6109" s="6"/>
      <c r="U6109" s="6"/>
      <c r="V6109" s="6"/>
      <c r="W6109" s="6"/>
      <c r="X6109" s="6"/>
      <c r="Y6109" s="6"/>
      <c r="Z6109" s="6"/>
      <c r="AA6109" s="6"/>
      <c r="AB6109" s="6"/>
      <c r="AC6109" s="6"/>
      <c r="AD6109" s="6"/>
      <c r="AE6109" s="6"/>
      <c r="AF6109" s="6"/>
      <c r="AG6109" s="6"/>
      <c r="AH6109" s="6"/>
      <c r="AI6109" s="6"/>
      <c r="AJ6109" s="6"/>
    </row>
    <row r="6110" spans="2:36" s="1" customFormat="1" ht="12.75">
      <c r="B6110" s="12"/>
      <c r="C6110" s="9"/>
      <c r="D6110" s="9"/>
      <c r="E6110" s="6"/>
      <c r="F6110" s="6"/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  <c r="T6110" s="6"/>
      <c r="U6110" s="6"/>
      <c r="V6110" s="6"/>
      <c r="W6110" s="6"/>
      <c r="X6110" s="6"/>
      <c r="Y6110" s="6"/>
      <c r="Z6110" s="6"/>
      <c r="AA6110" s="6"/>
      <c r="AB6110" s="6"/>
      <c r="AC6110" s="6"/>
      <c r="AD6110" s="6"/>
      <c r="AE6110" s="6"/>
      <c r="AF6110" s="6"/>
      <c r="AG6110" s="6"/>
      <c r="AH6110" s="6"/>
      <c r="AI6110" s="6"/>
      <c r="AJ6110" s="6"/>
    </row>
    <row r="6111" spans="2:36" s="1" customFormat="1" ht="12.75">
      <c r="B6111" s="12"/>
      <c r="C6111" s="9"/>
      <c r="D6111" s="9"/>
      <c r="E6111" s="6"/>
      <c r="F6111" s="6"/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6"/>
      <c r="V6111" s="6"/>
      <c r="W6111" s="6"/>
      <c r="X6111" s="6"/>
      <c r="Y6111" s="6"/>
      <c r="Z6111" s="6"/>
      <c r="AA6111" s="6"/>
      <c r="AB6111" s="6"/>
      <c r="AC6111" s="6"/>
      <c r="AD6111" s="6"/>
      <c r="AE6111" s="6"/>
      <c r="AF6111" s="6"/>
      <c r="AG6111" s="6"/>
      <c r="AH6111" s="6"/>
      <c r="AI6111" s="6"/>
      <c r="AJ6111" s="6"/>
    </row>
    <row r="6112" spans="2:36" s="1" customFormat="1" ht="12.75">
      <c r="B6112" s="12"/>
      <c r="C6112" s="9"/>
      <c r="D6112" s="9"/>
      <c r="E6112" s="6"/>
      <c r="F6112" s="6"/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  <c r="T6112" s="6"/>
      <c r="U6112" s="6"/>
      <c r="V6112" s="6"/>
      <c r="W6112" s="6"/>
      <c r="X6112" s="6"/>
      <c r="Y6112" s="6"/>
      <c r="Z6112" s="6"/>
      <c r="AA6112" s="6"/>
      <c r="AB6112" s="6"/>
      <c r="AC6112" s="6"/>
      <c r="AD6112" s="6"/>
      <c r="AE6112" s="6"/>
      <c r="AF6112" s="6"/>
      <c r="AG6112" s="6"/>
      <c r="AH6112" s="6"/>
      <c r="AI6112" s="6"/>
      <c r="AJ6112" s="6"/>
    </row>
    <row r="6113" spans="2:36" s="1" customFormat="1" ht="12.75">
      <c r="B6113" s="12"/>
      <c r="C6113" s="9"/>
      <c r="D6113" s="9"/>
      <c r="E6113" s="6"/>
      <c r="F6113" s="6"/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  <c r="T6113" s="6"/>
      <c r="U6113" s="6"/>
      <c r="V6113" s="6"/>
      <c r="W6113" s="6"/>
      <c r="X6113" s="6"/>
      <c r="Y6113" s="6"/>
      <c r="Z6113" s="6"/>
      <c r="AA6113" s="6"/>
      <c r="AB6113" s="6"/>
      <c r="AC6113" s="6"/>
      <c r="AD6113" s="6"/>
      <c r="AE6113" s="6"/>
      <c r="AF6113" s="6"/>
      <c r="AG6113" s="6"/>
      <c r="AH6113" s="6"/>
      <c r="AI6113" s="6"/>
      <c r="AJ6113" s="6"/>
    </row>
    <row r="6114" spans="2:36" s="1" customFormat="1" ht="12.75">
      <c r="B6114" s="12"/>
      <c r="C6114" s="9"/>
      <c r="D6114" s="9"/>
      <c r="E6114" s="6"/>
      <c r="F6114" s="6"/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  <c r="T6114" s="6"/>
      <c r="U6114" s="6"/>
      <c r="V6114" s="6"/>
      <c r="W6114" s="6"/>
      <c r="X6114" s="6"/>
      <c r="Y6114" s="6"/>
      <c r="Z6114" s="6"/>
      <c r="AA6114" s="6"/>
      <c r="AB6114" s="6"/>
      <c r="AC6114" s="6"/>
      <c r="AD6114" s="6"/>
      <c r="AE6114" s="6"/>
      <c r="AF6114" s="6"/>
      <c r="AG6114" s="6"/>
      <c r="AH6114" s="6"/>
      <c r="AI6114" s="6"/>
      <c r="AJ6114" s="6"/>
    </row>
    <row r="6115" spans="2:36" s="1" customFormat="1" ht="12.75">
      <c r="B6115" s="12"/>
      <c r="C6115" s="9"/>
      <c r="D6115" s="9"/>
      <c r="E6115" s="6"/>
      <c r="F6115" s="6"/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  <c r="T6115" s="6"/>
      <c r="U6115" s="6"/>
      <c r="V6115" s="6"/>
      <c r="W6115" s="6"/>
      <c r="X6115" s="6"/>
      <c r="Y6115" s="6"/>
      <c r="Z6115" s="6"/>
      <c r="AA6115" s="6"/>
      <c r="AB6115" s="6"/>
      <c r="AC6115" s="6"/>
      <c r="AD6115" s="6"/>
      <c r="AE6115" s="6"/>
      <c r="AF6115" s="6"/>
      <c r="AG6115" s="6"/>
      <c r="AH6115" s="6"/>
      <c r="AI6115" s="6"/>
      <c r="AJ6115" s="6"/>
    </row>
    <row r="6116" spans="2:36" s="1" customFormat="1" ht="12.75">
      <c r="B6116" s="12"/>
      <c r="C6116" s="9"/>
      <c r="D6116" s="9"/>
      <c r="E6116" s="6"/>
      <c r="F6116" s="6"/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  <c r="T6116" s="6"/>
      <c r="U6116" s="6"/>
      <c r="V6116" s="6"/>
      <c r="W6116" s="6"/>
      <c r="X6116" s="6"/>
      <c r="Y6116" s="6"/>
      <c r="Z6116" s="6"/>
      <c r="AA6116" s="6"/>
      <c r="AB6116" s="6"/>
      <c r="AC6116" s="6"/>
      <c r="AD6116" s="6"/>
      <c r="AE6116" s="6"/>
      <c r="AF6116" s="6"/>
      <c r="AG6116" s="6"/>
      <c r="AH6116" s="6"/>
      <c r="AI6116" s="6"/>
      <c r="AJ6116" s="6"/>
    </row>
    <row r="6117" spans="2:36" s="1" customFormat="1" ht="12.75">
      <c r="B6117" s="12"/>
      <c r="C6117" s="9"/>
      <c r="D6117" s="9"/>
      <c r="E6117" s="6"/>
      <c r="F6117" s="6"/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  <c r="T6117" s="6"/>
      <c r="U6117" s="6"/>
      <c r="V6117" s="6"/>
      <c r="W6117" s="6"/>
      <c r="X6117" s="6"/>
      <c r="Y6117" s="6"/>
      <c r="Z6117" s="6"/>
      <c r="AA6117" s="6"/>
      <c r="AB6117" s="6"/>
      <c r="AC6117" s="6"/>
      <c r="AD6117" s="6"/>
      <c r="AE6117" s="6"/>
      <c r="AF6117" s="6"/>
      <c r="AG6117" s="6"/>
      <c r="AH6117" s="6"/>
      <c r="AI6117" s="6"/>
      <c r="AJ6117" s="6"/>
    </row>
    <row r="6118" spans="2:36" s="1" customFormat="1" ht="12.75">
      <c r="B6118" s="12"/>
      <c r="C6118" s="9"/>
      <c r="D6118" s="9"/>
      <c r="E6118" s="6"/>
      <c r="F6118" s="6"/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  <c r="T6118" s="6"/>
      <c r="U6118" s="6"/>
      <c r="V6118" s="6"/>
      <c r="W6118" s="6"/>
      <c r="X6118" s="6"/>
      <c r="Y6118" s="6"/>
      <c r="Z6118" s="6"/>
      <c r="AA6118" s="6"/>
      <c r="AB6118" s="6"/>
      <c r="AC6118" s="6"/>
      <c r="AD6118" s="6"/>
      <c r="AE6118" s="6"/>
      <c r="AF6118" s="6"/>
      <c r="AG6118" s="6"/>
      <c r="AH6118" s="6"/>
      <c r="AI6118" s="6"/>
      <c r="AJ6118" s="6"/>
    </row>
    <row r="6119" spans="2:36" s="1" customFormat="1" ht="12.75">
      <c r="B6119" s="12"/>
      <c r="C6119" s="9"/>
      <c r="D6119" s="9"/>
      <c r="E6119" s="6"/>
      <c r="F6119" s="6"/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  <c r="T6119" s="6"/>
      <c r="U6119" s="6"/>
      <c r="V6119" s="6"/>
      <c r="W6119" s="6"/>
      <c r="X6119" s="6"/>
      <c r="Y6119" s="6"/>
      <c r="Z6119" s="6"/>
      <c r="AA6119" s="6"/>
      <c r="AB6119" s="6"/>
      <c r="AC6119" s="6"/>
      <c r="AD6119" s="6"/>
      <c r="AE6119" s="6"/>
      <c r="AF6119" s="6"/>
      <c r="AG6119" s="6"/>
      <c r="AH6119" s="6"/>
      <c r="AI6119" s="6"/>
      <c r="AJ6119" s="6"/>
    </row>
    <row r="6120" spans="2:36" s="1" customFormat="1" ht="12.75">
      <c r="B6120" s="12"/>
      <c r="C6120" s="9"/>
      <c r="D6120" s="9"/>
      <c r="E6120" s="6"/>
      <c r="F6120" s="6"/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  <c r="T6120" s="6"/>
      <c r="U6120" s="6"/>
      <c r="V6120" s="6"/>
      <c r="W6120" s="6"/>
      <c r="X6120" s="6"/>
      <c r="Y6120" s="6"/>
      <c r="Z6120" s="6"/>
      <c r="AA6120" s="6"/>
      <c r="AB6120" s="6"/>
      <c r="AC6120" s="6"/>
      <c r="AD6120" s="6"/>
      <c r="AE6120" s="6"/>
      <c r="AF6120" s="6"/>
      <c r="AG6120" s="6"/>
      <c r="AH6120" s="6"/>
      <c r="AI6120" s="6"/>
      <c r="AJ6120" s="6"/>
    </row>
    <row r="6121" spans="2:36" s="1" customFormat="1" ht="12.75">
      <c r="B6121" s="12"/>
      <c r="C6121" s="9"/>
      <c r="D6121" s="9"/>
      <c r="E6121" s="6"/>
      <c r="F6121" s="6"/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  <c r="T6121" s="6"/>
      <c r="U6121" s="6"/>
      <c r="V6121" s="6"/>
      <c r="W6121" s="6"/>
      <c r="X6121" s="6"/>
      <c r="Y6121" s="6"/>
      <c r="Z6121" s="6"/>
      <c r="AA6121" s="6"/>
      <c r="AB6121" s="6"/>
      <c r="AC6121" s="6"/>
      <c r="AD6121" s="6"/>
      <c r="AE6121" s="6"/>
      <c r="AF6121" s="6"/>
      <c r="AG6121" s="6"/>
      <c r="AH6121" s="6"/>
      <c r="AI6121" s="6"/>
      <c r="AJ6121" s="6"/>
    </row>
    <row r="6122" spans="2:36" s="1" customFormat="1" ht="12.75">
      <c r="B6122" s="12"/>
      <c r="C6122" s="9"/>
      <c r="D6122" s="9"/>
      <c r="E6122" s="6"/>
      <c r="F6122" s="6"/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  <c r="T6122" s="6"/>
      <c r="U6122" s="6"/>
      <c r="V6122" s="6"/>
      <c r="W6122" s="6"/>
      <c r="X6122" s="6"/>
      <c r="Y6122" s="6"/>
      <c r="Z6122" s="6"/>
      <c r="AA6122" s="6"/>
      <c r="AB6122" s="6"/>
      <c r="AC6122" s="6"/>
      <c r="AD6122" s="6"/>
      <c r="AE6122" s="6"/>
      <c r="AF6122" s="6"/>
      <c r="AG6122" s="6"/>
      <c r="AH6122" s="6"/>
      <c r="AI6122" s="6"/>
      <c r="AJ6122" s="6"/>
    </row>
    <row r="6123" spans="2:36" s="1" customFormat="1" ht="12.75">
      <c r="B6123" s="12"/>
      <c r="C6123" s="9"/>
      <c r="D6123" s="9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  <c r="T6123" s="6"/>
      <c r="U6123" s="6"/>
      <c r="V6123" s="6"/>
      <c r="W6123" s="6"/>
      <c r="X6123" s="6"/>
      <c r="Y6123" s="6"/>
      <c r="Z6123" s="6"/>
      <c r="AA6123" s="6"/>
      <c r="AB6123" s="6"/>
      <c r="AC6123" s="6"/>
      <c r="AD6123" s="6"/>
      <c r="AE6123" s="6"/>
      <c r="AF6123" s="6"/>
      <c r="AG6123" s="6"/>
      <c r="AH6123" s="6"/>
      <c r="AI6123" s="6"/>
      <c r="AJ6123" s="6"/>
    </row>
    <row r="6124" spans="2:36" s="1" customFormat="1" ht="12.75">
      <c r="B6124" s="12"/>
      <c r="C6124" s="9"/>
      <c r="D6124" s="9"/>
      <c r="E6124" s="6"/>
      <c r="F6124" s="6"/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  <c r="T6124" s="6"/>
      <c r="U6124" s="6"/>
      <c r="V6124" s="6"/>
      <c r="W6124" s="6"/>
      <c r="X6124" s="6"/>
      <c r="Y6124" s="6"/>
      <c r="Z6124" s="6"/>
      <c r="AA6124" s="6"/>
      <c r="AB6124" s="6"/>
      <c r="AC6124" s="6"/>
      <c r="AD6124" s="6"/>
      <c r="AE6124" s="6"/>
      <c r="AF6124" s="6"/>
      <c r="AG6124" s="6"/>
      <c r="AH6124" s="6"/>
      <c r="AI6124" s="6"/>
      <c r="AJ6124" s="6"/>
    </row>
    <row r="6125" spans="2:36" s="1" customFormat="1" ht="12.75">
      <c r="B6125" s="12"/>
      <c r="C6125" s="9"/>
      <c r="D6125" s="9"/>
      <c r="E6125" s="6"/>
      <c r="F6125" s="6"/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  <c r="T6125" s="6"/>
      <c r="U6125" s="6"/>
      <c r="V6125" s="6"/>
      <c r="W6125" s="6"/>
      <c r="X6125" s="6"/>
      <c r="Y6125" s="6"/>
      <c r="Z6125" s="6"/>
      <c r="AA6125" s="6"/>
      <c r="AB6125" s="6"/>
      <c r="AC6125" s="6"/>
      <c r="AD6125" s="6"/>
      <c r="AE6125" s="6"/>
      <c r="AF6125" s="6"/>
      <c r="AG6125" s="6"/>
      <c r="AH6125" s="6"/>
      <c r="AI6125" s="6"/>
      <c r="AJ6125" s="6"/>
    </row>
    <row r="6126" spans="2:36" s="1" customFormat="1" ht="12.75">
      <c r="B6126" s="12"/>
      <c r="C6126" s="9"/>
      <c r="D6126" s="9"/>
      <c r="E6126" s="6"/>
      <c r="F6126" s="6"/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  <c r="T6126" s="6"/>
      <c r="U6126" s="6"/>
      <c r="V6126" s="6"/>
      <c r="W6126" s="6"/>
      <c r="X6126" s="6"/>
      <c r="Y6126" s="6"/>
      <c r="Z6126" s="6"/>
      <c r="AA6126" s="6"/>
      <c r="AB6126" s="6"/>
      <c r="AC6126" s="6"/>
      <c r="AD6126" s="6"/>
      <c r="AE6126" s="6"/>
      <c r="AF6126" s="6"/>
      <c r="AG6126" s="6"/>
      <c r="AH6126" s="6"/>
      <c r="AI6126" s="6"/>
      <c r="AJ6126" s="6"/>
    </row>
    <row r="6127" spans="2:36" s="1" customFormat="1" ht="12.75">
      <c r="B6127" s="12"/>
      <c r="C6127" s="9"/>
      <c r="D6127" s="9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  <c r="T6127" s="6"/>
      <c r="U6127" s="6"/>
      <c r="V6127" s="6"/>
      <c r="W6127" s="6"/>
      <c r="X6127" s="6"/>
      <c r="Y6127" s="6"/>
      <c r="Z6127" s="6"/>
      <c r="AA6127" s="6"/>
      <c r="AB6127" s="6"/>
      <c r="AC6127" s="6"/>
      <c r="AD6127" s="6"/>
      <c r="AE6127" s="6"/>
      <c r="AF6127" s="6"/>
      <c r="AG6127" s="6"/>
      <c r="AH6127" s="6"/>
      <c r="AI6127" s="6"/>
      <c r="AJ6127" s="6"/>
    </row>
    <row r="6128" spans="2:36" s="1" customFormat="1" ht="12.75">
      <c r="B6128" s="12"/>
      <c r="C6128" s="9"/>
      <c r="D6128" s="9"/>
      <c r="E6128" s="6"/>
      <c r="F6128" s="6"/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  <c r="T6128" s="6"/>
      <c r="U6128" s="6"/>
      <c r="V6128" s="6"/>
      <c r="W6128" s="6"/>
      <c r="X6128" s="6"/>
      <c r="Y6128" s="6"/>
      <c r="Z6128" s="6"/>
      <c r="AA6128" s="6"/>
      <c r="AB6128" s="6"/>
      <c r="AC6128" s="6"/>
      <c r="AD6128" s="6"/>
      <c r="AE6128" s="6"/>
      <c r="AF6128" s="6"/>
      <c r="AG6128" s="6"/>
      <c r="AH6128" s="6"/>
      <c r="AI6128" s="6"/>
      <c r="AJ6128" s="6"/>
    </row>
    <row r="6129" spans="2:36" s="1" customFormat="1" ht="12.75">
      <c r="B6129" s="12"/>
      <c r="C6129" s="9"/>
      <c r="D6129" s="9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6"/>
      <c r="V6129" s="6"/>
      <c r="W6129" s="6"/>
      <c r="X6129" s="6"/>
      <c r="Y6129" s="6"/>
      <c r="Z6129" s="6"/>
      <c r="AA6129" s="6"/>
      <c r="AB6129" s="6"/>
      <c r="AC6129" s="6"/>
      <c r="AD6129" s="6"/>
      <c r="AE6129" s="6"/>
      <c r="AF6129" s="6"/>
      <c r="AG6129" s="6"/>
      <c r="AH6129" s="6"/>
      <c r="AI6129" s="6"/>
      <c r="AJ6129" s="6"/>
    </row>
    <row r="6130" spans="2:36" s="1" customFormat="1" ht="12.75">
      <c r="B6130" s="12"/>
      <c r="C6130" s="9"/>
      <c r="D6130" s="9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6"/>
      <c r="V6130" s="6"/>
      <c r="W6130" s="6"/>
      <c r="X6130" s="6"/>
      <c r="Y6130" s="6"/>
      <c r="Z6130" s="6"/>
      <c r="AA6130" s="6"/>
      <c r="AB6130" s="6"/>
      <c r="AC6130" s="6"/>
      <c r="AD6130" s="6"/>
      <c r="AE6130" s="6"/>
      <c r="AF6130" s="6"/>
      <c r="AG6130" s="6"/>
      <c r="AH6130" s="6"/>
      <c r="AI6130" s="6"/>
      <c r="AJ6130" s="6"/>
    </row>
    <row r="6131" spans="2:36" s="1" customFormat="1" ht="12.75">
      <c r="B6131" s="12"/>
      <c r="C6131" s="9"/>
      <c r="D6131" s="9"/>
      <c r="E6131" s="6"/>
      <c r="F6131" s="6"/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  <c r="T6131" s="6"/>
      <c r="U6131" s="6"/>
      <c r="V6131" s="6"/>
      <c r="W6131" s="6"/>
      <c r="X6131" s="6"/>
      <c r="Y6131" s="6"/>
      <c r="Z6131" s="6"/>
      <c r="AA6131" s="6"/>
      <c r="AB6131" s="6"/>
      <c r="AC6131" s="6"/>
      <c r="AD6131" s="6"/>
      <c r="AE6131" s="6"/>
      <c r="AF6131" s="6"/>
      <c r="AG6131" s="6"/>
      <c r="AH6131" s="6"/>
      <c r="AI6131" s="6"/>
      <c r="AJ6131" s="6"/>
    </row>
    <row r="6132" spans="2:36" s="1" customFormat="1" ht="12.75">
      <c r="B6132" s="12"/>
      <c r="C6132" s="9"/>
      <c r="D6132" s="9"/>
      <c r="E6132" s="6"/>
      <c r="F6132" s="6"/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  <c r="T6132" s="6"/>
      <c r="U6132" s="6"/>
      <c r="V6132" s="6"/>
      <c r="W6132" s="6"/>
      <c r="X6132" s="6"/>
      <c r="Y6132" s="6"/>
      <c r="Z6132" s="6"/>
      <c r="AA6132" s="6"/>
      <c r="AB6132" s="6"/>
      <c r="AC6132" s="6"/>
      <c r="AD6132" s="6"/>
      <c r="AE6132" s="6"/>
      <c r="AF6132" s="6"/>
      <c r="AG6132" s="6"/>
      <c r="AH6132" s="6"/>
      <c r="AI6132" s="6"/>
      <c r="AJ6132" s="6"/>
    </row>
    <row r="6133" spans="2:36" s="1" customFormat="1" ht="12.75">
      <c r="B6133" s="12"/>
      <c r="C6133" s="9"/>
      <c r="D6133" s="9"/>
      <c r="E6133" s="6"/>
      <c r="F6133" s="6"/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  <c r="T6133" s="6"/>
      <c r="U6133" s="6"/>
      <c r="V6133" s="6"/>
      <c r="W6133" s="6"/>
      <c r="X6133" s="6"/>
      <c r="Y6133" s="6"/>
      <c r="Z6133" s="6"/>
      <c r="AA6133" s="6"/>
      <c r="AB6133" s="6"/>
      <c r="AC6133" s="6"/>
      <c r="AD6133" s="6"/>
      <c r="AE6133" s="6"/>
      <c r="AF6133" s="6"/>
      <c r="AG6133" s="6"/>
      <c r="AH6133" s="6"/>
      <c r="AI6133" s="6"/>
      <c r="AJ6133" s="6"/>
    </row>
    <row r="6134" spans="2:36" s="1" customFormat="1" ht="12.75">
      <c r="B6134" s="12"/>
      <c r="C6134" s="9"/>
      <c r="D6134" s="9"/>
      <c r="E6134" s="6"/>
      <c r="F6134" s="6"/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  <c r="T6134" s="6"/>
      <c r="U6134" s="6"/>
      <c r="V6134" s="6"/>
      <c r="W6134" s="6"/>
      <c r="X6134" s="6"/>
      <c r="Y6134" s="6"/>
      <c r="Z6134" s="6"/>
      <c r="AA6134" s="6"/>
      <c r="AB6134" s="6"/>
      <c r="AC6134" s="6"/>
      <c r="AD6134" s="6"/>
      <c r="AE6134" s="6"/>
      <c r="AF6134" s="6"/>
      <c r="AG6134" s="6"/>
      <c r="AH6134" s="6"/>
      <c r="AI6134" s="6"/>
      <c r="AJ6134" s="6"/>
    </row>
    <row r="6135" spans="2:36" s="1" customFormat="1" ht="12.75">
      <c r="B6135" s="12"/>
      <c r="C6135" s="9"/>
      <c r="D6135" s="9"/>
      <c r="E6135" s="6"/>
      <c r="F6135" s="6"/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  <c r="T6135" s="6"/>
      <c r="U6135" s="6"/>
      <c r="V6135" s="6"/>
      <c r="W6135" s="6"/>
      <c r="X6135" s="6"/>
      <c r="Y6135" s="6"/>
      <c r="Z6135" s="6"/>
      <c r="AA6135" s="6"/>
      <c r="AB6135" s="6"/>
      <c r="AC6135" s="6"/>
      <c r="AD6135" s="6"/>
      <c r="AE6135" s="6"/>
      <c r="AF6135" s="6"/>
      <c r="AG6135" s="6"/>
      <c r="AH6135" s="6"/>
      <c r="AI6135" s="6"/>
      <c r="AJ6135" s="6"/>
    </row>
    <row r="6136" spans="2:36" s="1" customFormat="1" ht="12.75">
      <c r="B6136" s="12"/>
      <c r="C6136" s="9"/>
      <c r="D6136" s="9"/>
      <c r="E6136" s="6"/>
      <c r="F6136" s="6"/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  <c r="T6136" s="6"/>
      <c r="U6136" s="6"/>
      <c r="V6136" s="6"/>
      <c r="W6136" s="6"/>
      <c r="X6136" s="6"/>
      <c r="Y6136" s="6"/>
      <c r="Z6136" s="6"/>
      <c r="AA6136" s="6"/>
      <c r="AB6136" s="6"/>
      <c r="AC6136" s="6"/>
      <c r="AD6136" s="6"/>
      <c r="AE6136" s="6"/>
      <c r="AF6136" s="6"/>
      <c r="AG6136" s="6"/>
      <c r="AH6136" s="6"/>
      <c r="AI6136" s="6"/>
      <c r="AJ6136" s="6"/>
    </row>
    <row r="6137" spans="2:36" s="1" customFormat="1" ht="12.75">
      <c r="B6137" s="12"/>
      <c r="C6137" s="9"/>
      <c r="D6137" s="9"/>
      <c r="E6137" s="6"/>
      <c r="F6137" s="6"/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  <c r="T6137" s="6"/>
      <c r="U6137" s="6"/>
      <c r="V6137" s="6"/>
      <c r="W6137" s="6"/>
      <c r="X6137" s="6"/>
      <c r="Y6137" s="6"/>
      <c r="Z6137" s="6"/>
      <c r="AA6137" s="6"/>
      <c r="AB6137" s="6"/>
      <c r="AC6137" s="6"/>
      <c r="AD6137" s="6"/>
      <c r="AE6137" s="6"/>
      <c r="AF6137" s="6"/>
      <c r="AG6137" s="6"/>
      <c r="AH6137" s="6"/>
      <c r="AI6137" s="6"/>
      <c r="AJ6137" s="6"/>
    </row>
    <row r="6138" spans="2:36" s="1" customFormat="1" ht="12.75">
      <c r="B6138" s="12"/>
      <c r="C6138" s="9"/>
      <c r="D6138" s="9"/>
      <c r="E6138" s="6"/>
      <c r="F6138" s="6"/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  <c r="T6138" s="6"/>
      <c r="U6138" s="6"/>
      <c r="V6138" s="6"/>
      <c r="W6138" s="6"/>
      <c r="X6138" s="6"/>
      <c r="Y6138" s="6"/>
      <c r="Z6138" s="6"/>
      <c r="AA6138" s="6"/>
      <c r="AB6138" s="6"/>
      <c r="AC6138" s="6"/>
      <c r="AD6138" s="6"/>
      <c r="AE6138" s="6"/>
      <c r="AF6138" s="6"/>
      <c r="AG6138" s="6"/>
      <c r="AH6138" s="6"/>
      <c r="AI6138" s="6"/>
      <c r="AJ6138" s="6"/>
    </row>
    <row r="6139" spans="2:36" s="1" customFormat="1" ht="12.75">
      <c r="B6139" s="12"/>
      <c r="C6139" s="9"/>
      <c r="D6139" s="9"/>
      <c r="E6139" s="6"/>
      <c r="F6139" s="6"/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  <c r="T6139" s="6"/>
      <c r="U6139" s="6"/>
      <c r="V6139" s="6"/>
      <c r="W6139" s="6"/>
      <c r="X6139" s="6"/>
      <c r="Y6139" s="6"/>
      <c r="Z6139" s="6"/>
      <c r="AA6139" s="6"/>
      <c r="AB6139" s="6"/>
      <c r="AC6139" s="6"/>
      <c r="AD6139" s="6"/>
      <c r="AE6139" s="6"/>
      <c r="AF6139" s="6"/>
      <c r="AG6139" s="6"/>
      <c r="AH6139" s="6"/>
      <c r="AI6139" s="6"/>
      <c r="AJ6139" s="6"/>
    </row>
    <row r="6140" spans="2:36" s="1" customFormat="1" ht="12.75">
      <c r="B6140" s="12"/>
      <c r="C6140" s="9"/>
      <c r="D6140" s="9"/>
      <c r="E6140" s="6"/>
      <c r="F6140" s="6"/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  <c r="T6140" s="6"/>
      <c r="U6140" s="6"/>
      <c r="V6140" s="6"/>
      <c r="W6140" s="6"/>
      <c r="X6140" s="6"/>
      <c r="Y6140" s="6"/>
      <c r="Z6140" s="6"/>
      <c r="AA6140" s="6"/>
      <c r="AB6140" s="6"/>
      <c r="AC6140" s="6"/>
      <c r="AD6140" s="6"/>
      <c r="AE6140" s="6"/>
      <c r="AF6140" s="6"/>
      <c r="AG6140" s="6"/>
      <c r="AH6140" s="6"/>
      <c r="AI6140" s="6"/>
      <c r="AJ6140" s="6"/>
    </row>
    <row r="6141" spans="2:36" s="1" customFormat="1" ht="12.75">
      <c r="B6141" s="12"/>
      <c r="C6141" s="9"/>
      <c r="D6141" s="9"/>
      <c r="E6141" s="6"/>
      <c r="F6141" s="6"/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  <c r="T6141" s="6"/>
      <c r="U6141" s="6"/>
      <c r="V6141" s="6"/>
      <c r="W6141" s="6"/>
      <c r="X6141" s="6"/>
      <c r="Y6141" s="6"/>
      <c r="Z6141" s="6"/>
      <c r="AA6141" s="6"/>
      <c r="AB6141" s="6"/>
      <c r="AC6141" s="6"/>
      <c r="AD6141" s="6"/>
      <c r="AE6141" s="6"/>
      <c r="AF6141" s="6"/>
      <c r="AG6141" s="6"/>
      <c r="AH6141" s="6"/>
      <c r="AI6141" s="6"/>
      <c r="AJ6141" s="6"/>
    </row>
    <row r="6142" spans="2:36" s="1" customFormat="1" ht="12.75">
      <c r="B6142" s="12"/>
      <c r="C6142" s="9"/>
      <c r="D6142" s="9"/>
      <c r="E6142" s="6"/>
      <c r="F6142" s="6"/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  <c r="T6142" s="6"/>
      <c r="U6142" s="6"/>
      <c r="V6142" s="6"/>
      <c r="W6142" s="6"/>
      <c r="X6142" s="6"/>
      <c r="Y6142" s="6"/>
      <c r="Z6142" s="6"/>
      <c r="AA6142" s="6"/>
      <c r="AB6142" s="6"/>
      <c r="AC6142" s="6"/>
      <c r="AD6142" s="6"/>
      <c r="AE6142" s="6"/>
      <c r="AF6142" s="6"/>
      <c r="AG6142" s="6"/>
      <c r="AH6142" s="6"/>
      <c r="AI6142" s="6"/>
      <c r="AJ6142" s="6"/>
    </row>
    <row r="6143" spans="2:36" s="1" customFormat="1" ht="12.75">
      <c r="B6143" s="12"/>
      <c r="C6143" s="9"/>
      <c r="D6143" s="9"/>
      <c r="E6143" s="6"/>
      <c r="F6143" s="6"/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  <c r="T6143" s="6"/>
      <c r="U6143" s="6"/>
      <c r="V6143" s="6"/>
      <c r="W6143" s="6"/>
      <c r="X6143" s="6"/>
      <c r="Y6143" s="6"/>
      <c r="Z6143" s="6"/>
      <c r="AA6143" s="6"/>
      <c r="AB6143" s="6"/>
      <c r="AC6143" s="6"/>
      <c r="AD6143" s="6"/>
      <c r="AE6143" s="6"/>
      <c r="AF6143" s="6"/>
      <c r="AG6143" s="6"/>
      <c r="AH6143" s="6"/>
      <c r="AI6143" s="6"/>
      <c r="AJ6143" s="6"/>
    </row>
    <row r="6144" spans="2:36" s="1" customFormat="1" ht="12.75">
      <c r="B6144" s="12"/>
      <c r="C6144" s="9"/>
      <c r="D6144" s="9"/>
      <c r="E6144" s="6"/>
      <c r="F6144" s="6"/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  <c r="T6144" s="6"/>
      <c r="U6144" s="6"/>
      <c r="V6144" s="6"/>
      <c r="W6144" s="6"/>
      <c r="X6144" s="6"/>
      <c r="Y6144" s="6"/>
      <c r="Z6144" s="6"/>
      <c r="AA6144" s="6"/>
      <c r="AB6144" s="6"/>
      <c r="AC6144" s="6"/>
      <c r="AD6144" s="6"/>
      <c r="AE6144" s="6"/>
      <c r="AF6144" s="6"/>
      <c r="AG6144" s="6"/>
      <c r="AH6144" s="6"/>
      <c r="AI6144" s="6"/>
      <c r="AJ6144" s="6"/>
    </row>
    <row r="6145" spans="2:36" s="1" customFormat="1" ht="12.75">
      <c r="B6145" s="12"/>
      <c r="C6145" s="9"/>
      <c r="D6145" s="9"/>
      <c r="E6145" s="6"/>
      <c r="F6145" s="6"/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  <c r="T6145" s="6"/>
      <c r="U6145" s="6"/>
      <c r="V6145" s="6"/>
      <c r="W6145" s="6"/>
      <c r="X6145" s="6"/>
      <c r="Y6145" s="6"/>
      <c r="Z6145" s="6"/>
      <c r="AA6145" s="6"/>
      <c r="AB6145" s="6"/>
      <c r="AC6145" s="6"/>
      <c r="AD6145" s="6"/>
      <c r="AE6145" s="6"/>
      <c r="AF6145" s="6"/>
      <c r="AG6145" s="6"/>
      <c r="AH6145" s="6"/>
      <c r="AI6145" s="6"/>
      <c r="AJ6145" s="6"/>
    </row>
    <row r="6146" spans="2:36" s="1" customFormat="1" ht="12.75">
      <c r="B6146" s="12"/>
      <c r="C6146" s="9"/>
      <c r="D6146" s="9"/>
      <c r="E6146" s="6"/>
      <c r="F6146" s="6"/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  <c r="T6146" s="6"/>
      <c r="U6146" s="6"/>
      <c r="V6146" s="6"/>
      <c r="W6146" s="6"/>
      <c r="X6146" s="6"/>
      <c r="Y6146" s="6"/>
      <c r="Z6146" s="6"/>
      <c r="AA6146" s="6"/>
      <c r="AB6146" s="6"/>
      <c r="AC6146" s="6"/>
      <c r="AD6146" s="6"/>
      <c r="AE6146" s="6"/>
      <c r="AF6146" s="6"/>
      <c r="AG6146" s="6"/>
      <c r="AH6146" s="6"/>
      <c r="AI6146" s="6"/>
      <c r="AJ6146" s="6"/>
    </row>
    <row r="6147" spans="2:36" s="1" customFormat="1" ht="12.75">
      <c r="B6147" s="12"/>
      <c r="C6147" s="9"/>
      <c r="D6147" s="9"/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6"/>
      <c r="V6147" s="6"/>
      <c r="W6147" s="6"/>
      <c r="X6147" s="6"/>
      <c r="Y6147" s="6"/>
      <c r="Z6147" s="6"/>
      <c r="AA6147" s="6"/>
      <c r="AB6147" s="6"/>
      <c r="AC6147" s="6"/>
      <c r="AD6147" s="6"/>
      <c r="AE6147" s="6"/>
      <c r="AF6147" s="6"/>
      <c r="AG6147" s="6"/>
      <c r="AH6147" s="6"/>
      <c r="AI6147" s="6"/>
      <c r="AJ6147" s="6"/>
    </row>
    <row r="6148" spans="2:36" s="1" customFormat="1" ht="12.75">
      <c r="B6148" s="12"/>
      <c r="C6148" s="9"/>
      <c r="D6148" s="9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  <c r="X6148" s="6"/>
      <c r="Y6148" s="6"/>
      <c r="Z6148" s="6"/>
      <c r="AA6148" s="6"/>
      <c r="AB6148" s="6"/>
      <c r="AC6148" s="6"/>
      <c r="AD6148" s="6"/>
      <c r="AE6148" s="6"/>
      <c r="AF6148" s="6"/>
      <c r="AG6148" s="6"/>
      <c r="AH6148" s="6"/>
      <c r="AI6148" s="6"/>
      <c r="AJ6148" s="6"/>
    </row>
    <row r="6149" spans="2:36" s="1" customFormat="1" ht="12.75">
      <c r="B6149" s="12"/>
      <c r="C6149" s="9"/>
      <c r="D6149" s="9"/>
      <c r="E6149" s="6"/>
      <c r="F6149" s="6"/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  <c r="T6149" s="6"/>
      <c r="U6149" s="6"/>
      <c r="V6149" s="6"/>
      <c r="W6149" s="6"/>
      <c r="X6149" s="6"/>
      <c r="Y6149" s="6"/>
      <c r="Z6149" s="6"/>
      <c r="AA6149" s="6"/>
      <c r="AB6149" s="6"/>
      <c r="AC6149" s="6"/>
      <c r="AD6149" s="6"/>
      <c r="AE6149" s="6"/>
      <c r="AF6149" s="6"/>
      <c r="AG6149" s="6"/>
      <c r="AH6149" s="6"/>
      <c r="AI6149" s="6"/>
      <c r="AJ6149" s="6"/>
    </row>
    <row r="6150" spans="2:36" s="1" customFormat="1" ht="12.75">
      <c r="B6150" s="12"/>
      <c r="C6150" s="9"/>
      <c r="D6150" s="9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  <c r="T6150" s="6"/>
      <c r="U6150" s="6"/>
      <c r="V6150" s="6"/>
      <c r="W6150" s="6"/>
      <c r="X6150" s="6"/>
      <c r="Y6150" s="6"/>
      <c r="Z6150" s="6"/>
      <c r="AA6150" s="6"/>
      <c r="AB6150" s="6"/>
      <c r="AC6150" s="6"/>
      <c r="AD6150" s="6"/>
      <c r="AE6150" s="6"/>
      <c r="AF6150" s="6"/>
      <c r="AG6150" s="6"/>
      <c r="AH6150" s="6"/>
      <c r="AI6150" s="6"/>
      <c r="AJ6150" s="6"/>
    </row>
    <row r="6151" spans="2:36" s="1" customFormat="1" ht="12.75">
      <c r="B6151" s="12"/>
      <c r="C6151" s="9"/>
      <c r="D6151" s="9"/>
      <c r="E6151" s="6"/>
      <c r="F6151" s="6"/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  <c r="T6151" s="6"/>
      <c r="U6151" s="6"/>
      <c r="V6151" s="6"/>
      <c r="W6151" s="6"/>
      <c r="X6151" s="6"/>
      <c r="Y6151" s="6"/>
      <c r="Z6151" s="6"/>
      <c r="AA6151" s="6"/>
      <c r="AB6151" s="6"/>
      <c r="AC6151" s="6"/>
      <c r="AD6151" s="6"/>
      <c r="AE6151" s="6"/>
      <c r="AF6151" s="6"/>
      <c r="AG6151" s="6"/>
      <c r="AH6151" s="6"/>
      <c r="AI6151" s="6"/>
      <c r="AJ6151" s="6"/>
    </row>
    <row r="6152" spans="2:36" s="1" customFormat="1" ht="12.75">
      <c r="B6152" s="12"/>
      <c r="C6152" s="9"/>
      <c r="D6152" s="9"/>
      <c r="E6152" s="6"/>
      <c r="F6152" s="6"/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  <c r="T6152" s="6"/>
      <c r="U6152" s="6"/>
      <c r="V6152" s="6"/>
      <c r="W6152" s="6"/>
      <c r="X6152" s="6"/>
      <c r="Y6152" s="6"/>
      <c r="Z6152" s="6"/>
      <c r="AA6152" s="6"/>
      <c r="AB6152" s="6"/>
      <c r="AC6152" s="6"/>
      <c r="AD6152" s="6"/>
      <c r="AE6152" s="6"/>
      <c r="AF6152" s="6"/>
      <c r="AG6152" s="6"/>
      <c r="AH6152" s="6"/>
      <c r="AI6152" s="6"/>
      <c r="AJ6152" s="6"/>
    </row>
    <row r="6153" spans="2:36" s="1" customFormat="1" ht="12.75">
      <c r="B6153" s="12"/>
      <c r="C6153" s="9"/>
      <c r="D6153" s="9"/>
      <c r="E6153" s="6"/>
      <c r="F6153" s="6"/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  <c r="T6153" s="6"/>
      <c r="U6153" s="6"/>
      <c r="V6153" s="6"/>
      <c r="W6153" s="6"/>
      <c r="X6153" s="6"/>
      <c r="Y6153" s="6"/>
      <c r="Z6153" s="6"/>
      <c r="AA6153" s="6"/>
      <c r="AB6153" s="6"/>
      <c r="AC6153" s="6"/>
      <c r="AD6153" s="6"/>
      <c r="AE6153" s="6"/>
      <c r="AF6153" s="6"/>
      <c r="AG6153" s="6"/>
      <c r="AH6153" s="6"/>
      <c r="AI6153" s="6"/>
      <c r="AJ6153" s="6"/>
    </row>
    <row r="6154" spans="2:36" s="1" customFormat="1" ht="12.75">
      <c r="B6154" s="12"/>
      <c r="C6154" s="9"/>
      <c r="D6154" s="9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  <c r="T6154" s="6"/>
      <c r="U6154" s="6"/>
      <c r="V6154" s="6"/>
      <c r="W6154" s="6"/>
      <c r="X6154" s="6"/>
      <c r="Y6154" s="6"/>
      <c r="Z6154" s="6"/>
      <c r="AA6154" s="6"/>
      <c r="AB6154" s="6"/>
      <c r="AC6154" s="6"/>
      <c r="AD6154" s="6"/>
      <c r="AE6154" s="6"/>
      <c r="AF6154" s="6"/>
      <c r="AG6154" s="6"/>
      <c r="AH6154" s="6"/>
      <c r="AI6154" s="6"/>
      <c r="AJ6154" s="6"/>
    </row>
    <row r="6155" spans="2:36" s="1" customFormat="1" ht="12.75">
      <c r="B6155" s="12"/>
      <c r="C6155" s="9"/>
      <c r="D6155" s="9"/>
      <c r="E6155" s="6"/>
      <c r="F6155" s="6"/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  <c r="X6155" s="6"/>
      <c r="Y6155" s="6"/>
      <c r="Z6155" s="6"/>
      <c r="AA6155" s="6"/>
      <c r="AB6155" s="6"/>
      <c r="AC6155" s="6"/>
      <c r="AD6155" s="6"/>
      <c r="AE6155" s="6"/>
      <c r="AF6155" s="6"/>
      <c r="AG6155" s="6"/>
      <c r="AH6155" s="6"/>
      <c r="AI6155" s="6"/>
      <c r="AJ6155" s="6"/>
    </row>
    <row r="6156" spans="2:36" s="1" customFormat="1" ht="12.75">
      <c r="B6156" s="12"/>
      <c r="C6156" s="9"/>
      <c r="D6156" s="9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6"/>
      <c r="V6156" s="6"/>
      <c r="W6156" s="6"/>
      <c r="X6156" s="6"/>
      <c r="Y6156" s="6"/>
      <c r="Z6156" s="6"/>
      <c r="AA6156" s="6"/>
      <c r="AB6156" s="6"/>
      <c r="AC6156" s="6"/>
      <c r="AD6156" s="6"/>
      <c r="AE6156" s="6"/>
      <c r="AF6156" s="6"/>
      <c r="AG6156" s="6"/>
      <c r="AH6156" s="6"/>
      <c r="AI6156" s="6"/>
      <c r="AJ6156" s="6"/>
    </row>
    <row r="6157" spans="2:36" s="1" customFormat="1" ht="12.75">
      <c r="B6157" s="12"/>
      <c r="C6157" s="9"/>
      <c r="D6157" s="9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6"/>
      <c r="V6157" s="6"/>
      <c r="W6157" s="6"/>
      <c r="X6157" s="6"/>
      <c r="Y6157" s="6"/>
      <c r="Z6157" s="6"/>
      <c r="AA6157" s="6"/>
      <c r="AB6157" s="6"/>
      <c r="AC6157" s="6"/>
      <c r="AD6157" s="6"/>
      <c r="AE6157" s="6"/>
      <c r="AF6157" s="6"/>
      <c r="AG6157" s="6"/>
      <c r="AH6157" s="6"/>
      <c r="AI6157" s="6"/>
      <c r="AJ6157" s="6"/>
    </row>
    <row r="6158" spans="2:36" s="1" customFormat="1" ht="12.75">
      <c r="B6158" s="12"/>
      <c r="C6158" s="9"/>
      <c r="D6158" s="9"/>
      <c r="E6158" s="6"/>
      <c r="F6158" s="6"/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  <c r="T6158" s="6"/>
      <c r="U6158" s="6"/>
      <c r="V6158" s="6"/>
      <c r="W6158" s="6"/>
      <c r="X6158" s="6"/>
      <c r="Y6158" s="6"/>
      <c r="Z6158" s="6"/>
      <c r="AA6158" s="6"/>
      <c r="AB6158" s="6"/>
      <c r="AC6158" s="6"/>
      <c r="AD6158" s="6"/>
      <c r="AE6158" s="6"/>
      <c r="AF6158" s="6"/>
      <c r="AG6158" s="6"/>
      <c r="AH6158" s="6"/>
      <c r="AI6158" s="6"/>
      <c r="AJ6158" s="6"/>
    </row>
    <row r="6159" spans="2:36" s="1" customFormat="1" ht="12.75">
      <c r="B6159" s="12"/>
      <c r="C6159" s="9"/>
      <c r="D6159" s="9"/>
      <c r="E6159" s="6"/>
      <c r="F6159" s="6"/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  <c r="T6159" s="6"/>
      <c r="U6159" s="6"/>
      <c r="V6159" s="6"/>
      <c r="W6159" s="6"/>
      <c r="X6159" s="6"/>
      <c r="Y6159" s="6"/>
      <c r="Z6159" s="6"/>
      <c r="AA6159" s="6"/>
      <c r="AB6159" s="6"/>
      <c r="AC6159" s="6"/>
      <c r="AD6159" s="6"/>
      <c r="AE6159" s="6"/>
      <c r="AF6159" s="6"/>
      <c r="AG6159" s="6"/>
      <c r="AH6159" s="6"/>
      <c r="AI6159" s="6"/>
      <c r="AJ6159" s="6"/>
    </row>
    <row r="6160" spans="2:36" s="1" customFormat="1" ht="12.75">
      <c r="B6160" s="12"/>
      <c r="C6160" s="9"/>
      <c r="D6160" s="9"/>
      <c r="E6160" s="6"/>
      <c r="F6160" s="6"/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  <c r="T6160" s="6"/>
      <c r="U6160" s="6"/>
      <c r="V6160" s="6"/>
      <c r="W6160" s="6"/>
      <c r="X6160" s="6"/>
      <c r="Y6160" s="6"/>
      <c r="Z6160" s="6"/>
      <c r="AA6160" s="6"/>
      <c r="AB6160" s="6"/>
      <c r="AC6160" s="6"/>
      <c r="AD6160" s="6"/>
      <c r="AE6160" s="6"/>
      <c r="AF6160" s="6"/>
      <c r="AG6160" s="6"/>
      <c r="AH6160" s="6"/>
      <c r="AI6160" s="6"/>
      <c r="AJ6160" s="6"/>
    </row>
    <row r="6161" spans="2:36" s="1" customFormat="1" ht="12.75">
      <c r="B6161" s="12"/>
      <c r="C6161" s="9"/>
      <c r="D6161" s="9"/>
      <c r="E6161" s="6"/>
      <c r="F6161" s="6"/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  <c r="T6161" s="6"/>
      <c r="U6161" s="6"/>
      <c r="V6161" s="6"/>
      <c r="W6161" s="6"/>
      <c r="X6161" s="6"/>
      <c r="Y6161" s="6"/>
      <c r="Z6161" s="6"/>
      <c r="AA6161" s="6"/>
      <c r="AB6161" s="6"/>
      <c r="AC6161" s="6"/>
      <c r="AD6161" s="6"/>
      <c r="AE6161" s="6"/>
      <c r="AF6161" s="6"/>
      <c r="AG6161" s="6"/>
      <c r="AH6161" s="6"/>
      <c r="AI6161" s="6"/>
      <c r="AJ6161" s="6"/>
    </row>
    <row r="6162" spans="2:36" s="1" customFormat="1" ht="12.75">
      <c r="B6162" s="12"/>
      <c r="C6162" s="9"/>
      <c r="D6162" s="9"/>
      <c r="E6162" s="6"/>
      <c r="F6162" s="6"/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  <c r="T6162" s="6"/>
      <c r="U6162" s="6"/>
      <c r="V6162" s="6"/>
      <c r="W6162" s="6"/>
      <c r="X6162" s="6"/>
      <c r="Y6162" s="6"/>
      <c r="Z6162" s="6"/>
      <c r="AA6162" s="6"/>
      <c r="AB6162" s="6"/>
      <c r="AC6162" s="6"/>
      <c r="AD6162" s="6"/>
      <c r="AE6162" s="6"/>
      <c r="AF6162" s="6"/>
      <c r="AG6162" s="6"/>
      <c r="AH6162" s="6"/>
      <c r="AI6162" s="6"/>
      <c r="AJ6162" s="6"/>
    </row>
    <row r="6163" spans="2:36" s="1" customFormat="1" ht="12.75">
      <c r="B6163" s="12"/>
      <c r="C6163" s="9"/>
      <c r="D6163" s="9"/>
      <c r="E6163" s="6"/>
      <c r="F6163" s="6"/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  <c r="T6163" s="6"/>
      <c r="U6163" s="6"/>
      <c r="V6163" s="6"/>
      <c r="W6163" s="6"/>
      <c r="X6163" s="6"/>
      <c r="Y6163" s="6"/>
      <c r="Z6163" s="6"/>
      <c r="AA6163" s="6"/>
      <c r="AB6163" s="6"/>
      <c r="AC6163" s="6"/>
      <c r="AD6163" s="6"/>
      <c r="AE6163" s="6"/>
      <c r="AF6163" s="6"/>
      <c r="AG6163" s="6"/>
      <c r="AH6163" s="6"/>
      <c r="AI6163" s="6"/>
      <c r="AJ6163" s="6"/>
    </row>
    <row r="6164" spans="2:36" s="1" customFormat="1" ht="12.75">
      <c r="B6164" s="12"/>
      <c r="C6164" s="9"/>
      <c r="D6164" s="9"/>
      <c r="E6164" s="6"/>
      <c r="F6164" s="6"/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  <c r="T6164" s="6"/>
      <c r="U6164" s="6"/>
      <c r="V6164" s="6"/>
      <c r="W6164" s="6"/>
      <c r="X6164" s="6"/>
      <c r="Y6164" s="6"/>
      <c r="Z6164" s="6"/>
      <c r="AA6164" s="6"/>
      <c r="AB6164" s="6"/>
      <c r="AC6164" s="6"/>
      <c r="AD6164" s="6"/>
      <c r="AE6164" s="6"/>
      <c r="AF6164" s="6"/>
      <c r="AG6164" s="6"/>
      <c r="AH6164" s="6"/>
      <c r="AI6164" s="6"/>
      <c r="AJ6164" s="6"/>
    </row>
    <row r="6165" spans="2:36" s="1" customFormat="1" ht="12.75">
      <c r="B6165" s="12"/>
      <c r="C6165" s="9"/>
      <c r="D6165" s="9"/>
      <c r="E6165" s="6"/>
      <c r="F6165" s="6"/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  <c r="T6165" s="6"/>
      <c r="U6165" s="6"/>
      <c r="V6165" s="6"/>
      <c r="W6165" s="6"/>
      <c r="X6165" s="6"/>
      <c r="Y6165" s="6"/>
      <c r="Z6165" s="6"/>
      <c r="AA6165" s="6"/>
      <c r="AB6165" s="6"/>
      <c r="AC6165" s="6"/>
      <c r="AD6165" s="6"/>
      <c r="AE6165" s="6"/>
      <c r="AF6165" s="6"/>
      <c r="AG6165" s="6"/>
      <c r="AH6165" s="6"/>
      <c r="AI6165" s="6"/>
      <c r="AJ6165" s="6"/>
    </row>
    <row r="6166" spans="2:36" s="1" customFormat="1" ht="12.75">
      <c r="B6166" s="12"/>
      <c r="C6166" s="9"/>
      <c r="D6166" s="9"/>
      <c r="E6166" s="6"/>
      <c r="F6166" s="6"/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  <c r="T6166" s="6"/>
      <c r="U6166" s="6"/>
      <c r="V6166" s="6"/>
      <c r="W6166" s="6"/>
      <c r="X6166" s="6"/>
      <c r="Y6166" s="6"/>
      <c r="Z6166" s="6"/>
      <c r="AA6166" s="6"/>
      <c r="AB6166" s="6"/>
      <c r="AC6166" s="6"/>
      <c r="AD6166" s="6"/>
      <c r="AE6166" s="6"/>
      <c r="AF6166" s="6"/>
      <c r="AG6166" s="6"/>
      <c r="AH6166" s="6"/>
      <c r="AI6166" s="6"/>
      <c r="AJ6166" s="6"/>
    </row>
    <row r="6167" spans="2:36" s="1" customFormat="1" ht="12.75">
      <c r="B6167" s="12"/>
      <c r="C6167" s="9"/>
      <c r="D6167" s="9"/>
      <c r="E6167" s="6"/>
      <c r="F6167" s="6"/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  <c r="T6167" s="6"/>
      <c r="U6167" s="6"/>
      <c r="V6167" s="6"/>
      <c r="W6167" s="6"/>
      <c r="X6167" s="6"/>
      <c r="Y6167" s="6"/>
      <c r="Z6167" s="6"/>
      <c r="AA6167" s="6"/>
      <c r="AB6167" s="6"/>
      <c r="AC6167" s="6"/>
      <c r="AD6167" s="6"/>
      <c r="AE6167" s="6"/>
      <c r="AF6167" s="6"/>
      <c r="AG6167" s="6"/>
      <c r="AH6167" s="6"/>
      <c r="AI6167" s="6"/>
      <c r="AJ6167" s="6"/>
    </row>
    <row r="6168" spans="2:36" s="1" customFormat="1" ht="12.75">
      <c r="B6168" s="12"/>
      <c r="C6168" s="9"/>
      <c r="D6168" s="9"/>
      <c r="E6168" s="6"/>
      <c r="F6168" s="6"/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  <c r="T6168" s="6"/>
      <c r="U6168" s="6"/>
      <c r="V6168" s="6"/>
      <c r="W6168" s="6"/>
      <c r="X6168" s="6"/>
      <c r="Y6168" s="6"/>
      <c r="Z6168" s="6"/>
      <c r="AA6168" s="6"/>
      <c r="AB6168" s="6"/>
      <c r="AC6168" s="6"/>
      <c r="AD6168" s="6"/>
      <c r="AE6168" s="6"/>
      <c r="AF6168" s="6"/>
      <c r="AG6168" s="6"/>
      <c r="AH6168" s="6"/>
      <c r="AI6168" s="6"/>
      <c r="AJ6168" s="6"/>
    </row>
    <row r="6169" spans="2:36" s="1" customFormat="1" ht="12.75">
      <c r="B6169" s="12"/>
      <c r="C6169" s="9"/>
      <c r="D6169" s="9"/>
      <c r="E6169" s="6"/>
      <c r="F6169" s="6"/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  <c r="T6169" s="6"/>
      <c r="U6169" s="6"/>
      <c r="V6169" s="6"/>
      <c r="W6169" s="6"/>
      <c r="X6169" s="6"/>
      <c r="Y6169" s="6"/>
      <c r="Z6169" s="6"/>
      <c r="AA6169" s="6"/>
      <c r="AB6169" s="6"/>
      <c r="AC6169" s="6"/>
      <c r="AD6169" s="6"/>
      <c r="AE6169" s="6"/>
      <c r="AF6169" s="6"/>
      <c r="AG6169" s="6"/>
      <c r="AH6169" s="6"/>
      <c r="AI6169" s="6"/>
      <c r="AJ6169" s="6"/>
    </row>
    <row r="6170" spans="2:36" s="1" customFormat="1" ht="12.75">
      <c r="B6170" s="12"/>
      <c r="C6170" s="9"/>
      <c r="D6170" s="9"/>
      <c r="E6170" s="6"/>
      <c r="F6170" s="6"/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  <c r="T6170" s="6"/>
      <c r="U6170" s="6"/>
      <c r="V6170" s="6"/>
      <c r="W6170" s="6"/>
      <c r="X6170" s="6"/>
      <c r="Y6170" s="6"/>
      <c r="Z6170" s="6"/>
      <c r="AA6170" s="6"/>
      <c r="AB6170" s="6"/>
      <c r="AC6170" s="6"/>
      <c r="AD6170" s="6"/>
      <c r="AE6170" s="6"/>
      <c r="AF6170" s="6"/>
      <c r="AG6170" s="6"/>
      <c r="AH6170" s="6"/>
      <c r="AI6170" s="6"/>
      <c r="AJ6170" s="6"/>
    </row>
    <row r="6171" spans="2:36" s="1" customFormat="1" ht="12.75">
      <c r="B6171" s="12"/>
      <c r="C6171" s="9"/>
      <c r="D6171" s="9"/>
      <c r="E6171" s="6"/>
      <c r="F6171" s="6"/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  <c r="T6171" s="6"/>
      <c r="U6171" s="6"/>
      <c r="V6171" s="6"/>
      <c r="W6171" s="6"/>
      <c r="X6171" s="6"/>
      <c r="Y6171" s="6"/>
      <c r="Z6171" s="6"/>
      <c r="AA6171" s="6"/>
      <c r="AB6171" s="6"/>
      <c r="AC6171" s="6"/>
      <c r="AD6171" s="6"/>
      <c r="AE6171" s="6"/>
      <c r="AF6171" s="6"/>
      <c r="AG6171" s="6"/>
      <c r="AH6171" s="6"/>
      <c r="AI6171" s="6"/>
      <c r="AJ6171" s="6"/>
    </row>
    <row r="6172" spans="2:36" s="1" customFormat="1" ht="12.75">
      <c r="B6172" s="12"/>
      <c r="C6172" s="9"/>
      <c r="D6172" s="9"/>
      <c r="E6172" s="6"/>
      <c r="F6172" s="6"/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  <c r="T6172" s="6"/>
      <c r="U6172" s="6"/>
      <c r="V6172" s="6"/>
      <c r="W6172" s="6"/>
      <c r="X6172" s="6"/>
      <c r="Y6172" s="6"/>
      <c r="Z6172" s="6"/>
      <c r="AA6172" s="6"/>
      <c r="AB6172" s="6"/>
      <c r="AC6172" s="6"/>
      <c r="AD6172" s="6"/>
      <c r="AE6172" s="6"/>
      <c r="AF6172" s="6"/>
      <c r="AG6172" s="6"/>
      <c r="AH6172" s="6"/>
      <c r="AI6172" s="6"/>
      <c r="AJ6172" s="6"/>
    </row>
    <row r="6173" spans="2:36" s="1" customFormat="1" ht="12.75">
      <c r="B6173" s="12"/>
      <c r="C6173" s="9"/>
      <c r="D6173" s="9"/>
      <c r="E6173" s="6"/>
      <c r="F6173" s="6"/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  <c r="T6173" s="6"/>
      <c r="U6173" s="6"/>
      <c r="V6173" s="6"/>
      <c r="W6173" s="6"/>
      <c r="X6173" s="6"/>
      <c r="Y6173" s="6"/>
      <c r="Z6173" s="6"/>
      <c r="AA6173" s="6"/>
      <c r="AB6173" s="6"/>
      <c r="AC6173" s="6"/>
      <c r="AD6173" s="6"/>
      <c r="AE6173" s="6"/>
      <c r="AF6173" s="6"/>
      <c r="AG6173" s="6"/>
      <c r="AH6173" s="6"/>
      <c r="AI6173" s="6"/>
      <c r="AJ6173" s="6"/>
    </row>
    <row r="6174" spans="2:36" s="1" customFormat="1" ht="12.75">
      <c r="B6174" s="12"/>
      <c r="C6174" s="9"/>
      <c r="D6174" s="9"/>
      <c r="E6174" s="6"/>
      <c r="F6174" s="6"/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  <c r="T6174" s="6"/>
      <c r="U6174" s="6"/>
      <c r="V6174" s="6"/>
      <c r="W6174" s="6"/>
      <c r="X6174" s="6"/>
      <c r="Y6174" s="6"/>
      <c r="Z6174" s="6"/>
      <c r="AA6174" s="6"/>
      <c r="AB6174" s="6"/>
      <c r="AC6174" s="6"/>
      <c r="AD6174" s="6"/>
      <c r="AE6174" s="6"/>
      <c r="AF6174" s="6"/>
      <c r="AG6174" s="6"/>
      <c r="AH6174" s="6"/>
      <c r="AI6174" s="6"/>
      <c r="AJ6174" s="6"/>
    </row>
    <row r="6175" spans="2:36" s="1" customFormat="1" ht="12.75">
      <c r="B6175" s="12"/>
      <c r="C6175" s="9"/>
      <c r="D6175" s="9"/>
      <c r="E6175" s="6"/>
      <c r="F6175" s="6"/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  <c r="T6175" s="6"/>
      <c r="U6175" s="6"/>
      <c r="V6175" s="6"/>
      <c r="W6175" s="6"/>
      <c r="X6175" s="6"/>
      <c r="Y6175" s="6"/>
      <c r="Z6175" s="6"/>
      <c r="AA6175" s="6"/>
      <c r="AB6175" s="6"/>
      <c r="AC6175" s="6"/>
      <c r="AD6175" s="6"/>
      <c r="AE6175" s="6"/>
      <c r="AF6175" s="6"/>
      <c r="AG6175" s="6"/>
      <c r="AH6175" s="6"/>
      <c r="AI6175" s="6"/>
      <c r="AJ6175" s="6"/>
    </row>
    <row r="6176" spans="2:36" s="1" customFormat="1" ht="12.75">
      <c r="B6176" s="12"/>
      <c r="C6176" s="9"/>
      <c r="D6176" s="9"/>
      <c r="E6176" s="6"/>
      <c r="F6176" s="6"/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  <c r="T6176" s="6"/>
      <c r="U6176" s="6"/>
      <c r="V6176" s="6"/>
      <c r="W6176" s="6"/>
      <c r="X6176" s="6"/>
      <c r="Y6176" s="6"/>
      <c r="Z6176" s="6"/>
      <c r="AA6176" s="6"/>
      <c r="AB6176" s="6"/>
      <c r="AC6176" s="6"/>
      <c r="AD6176" s="6"/>
      <c r="AE6176" s="6"/>
      <c r="AF6176" s="6"/>
      <c r="AG6176" s="6"/>
      <c r="AH6176" s="6"/>
      <c r="AI6176" s="6"/>
      <c r="AJ6176" s="6"/>
    </row>
    <row r="6177" spans="2:36" s="1" customFormat="1" ht="12.75">
      <c r="B6177" s="12"/>
      <c r="C6177" s="9"/>
      <c r="D6177" s="9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  <c r="T6177" s="6"/>
      <c r="U6177" s="6"/>
      <c r="V6177" s="6"/>
      <c r="W6177" s="6"/>
      <c r="X6177" s="6"/>
      <c r="Y6177" s="6"/>
      <c r="Z6177" s="6"/>
      <c r="AA6177" s="6"/>
      <c r="AB6177" s="6"/>
      <c r="AC6177" s="6"/>
      <c r="AD6177" s="6"/>
      <c r="AE6177" s="6"/>
      <c r="AF6177" s="6"/>
      <c r="AG6177" s="6"/>
      <c r="AH6177" s="6"/>
      <c r="AI6177" s="6"/>
      <c r="AJ6177" s="6"/>
    </row>
    <row r="6178" spans="2:36" s="1" customFormat="1" ht="12.75">
      <c r="B6178" s="12"/>
      <c r="C6178" s="9"/>
      <c r="D6178" s="9"/>
      <c r="E6178" s="6"/>
      <c r="F6178" s="6"/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  <c r="T6178" s="6"/>
      <c r="U6178" s="6"/>
      <c r="V6178" s="6"/>
      <c r="W6178" s="6"/>
      <c r="X6178" s="6"/>
      <c r="Y6178" s="6"/>
      <c r="Z6178" s="6"/>
      <c r="AA6178" s="6"/>
      <c r="AB6178" s="6"/>
      <c r="AC6178" s="6"/>
      <c r="AD6178" s="6"/>
      <c r="AE6178" s="6"/>
      <c r="AF6178" s="6"/>
      <c r="AG6178" s="6"/>
      <c r="AH6178" s="6"/>
      <c r="AI6178" s="6"/>
      <c r="AJ6178" s="6"/>
    </row>
    <row r="6179" spans="2:36" s="1" customFormat="1" ht="12.75">
      <c r="B6179" s="12"/>
      <c r="C6179" s="9"/>
      <c r="D6179" s="9"/>
      <c r="E6179" s="6"/>
      <c r="F6179" s="6"/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  <c r="T6179" s="6"/>
      <c r="U6179" s="6"/>
      <c r="V6179" s="6"/>
      <c r="W6179" s="6"/>
      <c r="X6179" s="6"/>
      <c r="Y6179" s="6"/>
      <c r="Z6179" s="6"/>
      <c r="AA6179" s="6"/>
      <c r="AB6179" s="6"/>
      <c r="AC6179" s="6"/>
      <c r="AD6179" s="6"/>
      <c r="AE6179" s="6"/>
      <c r="AF6179" s="6"/>
      <c r="AG6179" s="6"/>
      <c r="AH6179" s="6"/>
      <c r="AI6179" s="6"/>
      <c r="AJ6179" s="6"/>
    </row>
    <row r="6180" spans="2:36" s="1" customFormat="1" ht="12.75">
      <c r="B6180" s="12"/>
      <c r="C6180" s="9"/>
      <c r="D6180" s="9"/>
      <c r="E6180" s="6"/>
      <c r="F6180" s="6"/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  <c r="T6180" s="6"/>
      <c r="U6180" s="6"/>
      <c r="V6180" s="6"/>
      <c r="W6180" s="6"/>
      <c r="X6180" s="6"/>
      <c r="Y6180" s="6"/>
      <c r="Z6180" s="6"/>
      <c r="AA6180" s="6"/>
      <c r="AB6180" s="6"/>
      <c r="AC6180" s="6"/>
      <c r="AD6180" s="6"/>
      <c r="AE6180" s="6"/>
      <c r="AF6180" s="6"/>
      <c r="AG6180" s="6"/>
      <c r="AH6180" s="6"/>
      <c r="AI6180" s="6"/>
      <c r="AJ6180" s="6"/>
    </row>
    <row r="6181" spans="2:36" s="1" customFormat="1" ht="12.75">
      <c r="B6181" s="12"/>
      <c r="C6181" s="9"/>
      <c r="D6181" s="9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  <c r="T6181" s="6"/>
      <c r="U6181" s="6"/>
      <c r="V6181" s="6"/>
      <c r="W6181" s="6"/>
      <c r="X6181" s="6"/>
      <c r="Y6181" s="6"/>
      <c r="Z6181" s="6"/>
      <c r="AA6181" s="6"/>
      <c r="AB6181" s="6"/>
      <c r="AC6181" s="6"/>
      <c r="AD6181" s="6"/>
      <c r="AE6181" s="6"/>
      <c r="AF6181" s="6"/>
      <c r="AG6181" s="6"/>
      <c r="AH6181" s="6"/>
      <c r="AI6181" s="6"/>
      <c r="AJ6181" s="6"/>
    </row>
    <row r="6182" spans="2:36" s="1" customFormat="1" ht="12.75">
      <c r="B6182" s="12"/>
      <c r="C6182" s="9"/>
      <c r="D6182" s="9"/>
      <c r="E6182" s="6"/>
      <c r="F6182" s="6"/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  <c r="T6182" s="6"/>
      <c r="U6182" s="6"/>
      <c r="V6182" s="6"/>
      <c r="W6182" s="6"/>
      <c r="X6182" s="6"/>
      <c r="Y6182" s="6"/>
      <c r="Z6182" s="6"/>
      <c r="AA6182" s="6"/>
      <c r="AB6182" s="6"/>
      <c r="AC6182" s="6"/>
      <c r="AD6182" s="6"/>
      <c r="AE6182" s="6"/>
      <c r="AF6182" s="6"/>
      <c r="AG6182" s="6"/>
      <c r="AH6182" s="6"/>
      <c r="AI6182" s="6"/>
      <c r="AJ6182" s="6"/>
    </row>
    <row r="6183" spans="2:36" s="1" customFormat="1" ht="12.75">
      <c r="B6183" s="12"/>
      <c r="C6183" s="9"/>
      <c r="D6183" s="9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6"/>
      <c r="V6183" s="6"/>
      <c r="W6183" s="6"/>
      <c r="X6183" s="6"/>
      <c r="Y6183" s="6"/>
      <c r="Z6183" s="6"/>
      <c r="AA6183" s="6"/>
      <c r="AB6183" s="6"/>
      <c r="AC6183" s="6"/>
      <c r="AD6183" s="6"/>
      <c r="AE6183" s="6"/>
      <c r="AF6183" s="6"/>
      <c r="AG6183" s="6"/>
      <c r="AH6183" s="6"/>
      <c r="AI6183" s="6"/>
      <c r="AJ6183" s="6"/>
    </row>
    <row r="6184" spans="2:36" s="1" customFormat="1" ht="12.75">
      <c r="B6184" s="12"/>
      <c r="C6184" s="9"/>
      <c r="D6184" s="9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6"/>
      <c r="V6184" s="6"/>
      <c r="W6184" s="6"/>
      <c r="X6184" s="6"/>
      <c r="Y6184" s="6"/>
      <c r="Z6184" s="6"/>
      <c r="AA6184" s="6"/>
      <c r="AB6184" s="6"/>
      <c r="AC6184" s="6"/>
      <c r="AD6184" s="6"/>
      <c r="AE6184" s="6"/>
      <c r="AF6184" s="6"/>
      <c r="AG6184" s="6"/>
      <c r="AH6184" s="6"/>
      <c r="AI6184" s="6"/>
      <c r="AJ6184" s="6"/>
    </row>
    <row r="6185" spans="2:36" s="1" customFormat="1" ht="12.75">
      <c r="B6185" s="12"/>
      <c r="C6185" s="9"/>
      <c r="D6185" s="9"/>
      <c r="E6185" s="6"/>
      <c r="F6185" s="6"/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  <c r="T6185" s="6"/>
      <c r="U6185" s="6"/>
      <c r="V6185" s="6"/>
      <c r="W6185" s="6"/>
      <c r="X6185" s="6"/>
      <c r="Y6185" s="6"/>
      <c r="Z6185" s="6"/>
      <c r="AA6185" s="6"/>
      <c r="AB6185" s="6"/>
      <c r="AC6185" s="6"/>
      <c r="AD6185" s="6"/>
      <c r="AE6185" s="6"/>
      <c r="AF6185" s="6"/>
      <c r="AG6185" s="6"/>
      <c r="AH6185" s="6"/>
      <c r="AI6185" s="6"/>
      <c r="AJ6185" s="6"/>
    </row>
    <row r="6186" spans="2:36" s="1" customFormat="1" ht="12.75">
      <c r="B6186" s="12"/>
      <c r="C6186" s="9"/>
      <c r="D6186" s="9"/>
      <c r="E6186" s="6"/>
      <c r="F6186" s="6"/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  <c r="T6186" s="6"/>
      <c r="U6186" s="6"/>
      <c r="V6186" s="6"/>
      <c r="W6186" s="6"/>
      <c r="X6186" s="6"/>
      <c r="Y6186" s="6"/>
      <c r="Z6186" s="6"/>
      <c r="AA6186" s="6"/>
      <c r="AB6186" s="6"/>
      <c r="AC6186" s="6"/>
      <c r="AD6186" s="6"/>
      <c r="AE6186" s="6"/>
      <c r="AF6186" s="6"/>
      <c r="AG6186" s="6"/>
      <c r="AH6186" s="6"/>
      <c r="AI6186" s="6"/>
      <c r="AJ6186" s="6"/>
    </row>
    <row r="6187" spans="2:36" s="1" customFormat="1" ht="12.75">
      <c r="B6187" s="12"/>
      <c r="C6187" s="9"/>
      <c r="D6187" s="9"/>
      <c r="E6187" s="6"/>
      <c r="F6187" s="6"/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  <c r="T6187" s="6"/>
      <c r="U6187" s="6"/>
      <c r="V6187" s="6"/>
      <c r="W6187" s="6"/>
      <c r="X6187" s="6"/>
      <c r="Y6187" s="6"/>
      <c r="Z6187" s="6"/>
      <c r="AA6187" s="6"/>
      <c r="AB6187" s="6"/>
      <c r="AC6187" s="6"/>
      <c r="AD6187" s="6"/>
      <c r="AE6187" s="6"/>
      <c r="AF6187" s="6"/>
      <c r="AG6187" s="6"/>
      <c r="AH6187" s="6"/>
      <c r="AI6187" s="6"/>
      <c r="AJ6187" s="6"/>
    </row>
    <row r="6188" spans="2:36" s="1" customFormat="1" ht="12.75">
      <c r="B6188" s="12"/>
      <c r="C6188" s="9"/>
      <c r="D6188" s="9"/>
      <c r="E6188" s="6"/>
      <c r="F6188" s="6"/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  <c r="T6188" s="6"/>
      <c r="U6188" s="6"/>
      <c r="V6188" s="6"/>
      <c r="W6188" s="6"/>
      <c r="X6188" s="6"/>
      <c r="Y6188" s="6"/>
      <c r="Z6188" s="6"/>
      <c r="AA6188" s="6"/>
      <c r="AB6188" s="6"/>
      <c r="AC6188" s="6"/>
      <c r="AD6188" s="6"/>
      <c r="AE6188" s="6"/>
      <c r="AF6188" s="6"/>
      <c r="AG6188" s="6"/>
      <c r="AH6188" s="6"/>
      <c r="AI6188" s="6"/>
      <c r="AJ6188" s="6"/>
    </row>
    <row r="6189" spans="2:36" s="1" customFormat="1" ht="12.75">
      <c r="B6189" s="12"/>
      <c r="C6189" s="9"/>
      <c r="D6189" s="9"/>
      <c r="E6189" s="6"/>
      <c r="F6189" s="6"/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  <c r="T6189" s="6"/>
      <c r="U6189" s="6"/>
      <c r="V6189" s="6"/>
      <c r="W6189" s="6"/>
      <c r="X6189" s="6"/>
      <c r="Y6189" s="6"/>
      <c r="Z6189" s="6"/>
      <c r="AA6189" s="6"/>
      <c r="AB6189" s="6"/>
      <c r="AC6189" s="6"/>
      <c r="AD6189" s="6"/>
      <c r="AE6189" s="6"/>
      <c r="AF6189" s="6"/>
      <c r="AG6189" s="6"/>
      <c r="AH6189" s="6"/>
      <c r="AI6189" s="6"/>
      <c r="AJ6189" s="6"/>
    </row>
    <row r="6190" spans="2:36" s="1" customFormat="1" ht="12.75">
      <c r="B6190" s="12"/>
      <c r="C6190" s="9"/>
      <c r="D6190" s="9"/>
      <c r="E6190" s="6"/>
      <c r="F6190" s="6"/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  <c r="T6190" s="6"/>
      <c r="U6190" s="6"/>
      <c r="V6190" s="6"/>
      <c r="W6190" s="6"/>
      <c r="X6190" s="6"/>
      <c r="Y6190" s="6"/>
      <c r="Z6190" s="6"/>
      <c r="AA6190" s="6"/>
      <c r="AB6190" s="6"/>
      <c r="AC6190" s="6"/>
      <c r="AD6190" s="6"/>
      <c r="AE6190" s="6"/>
      <c r="AF6190" s="6"/>
      <c r="AG6190" s="6"/>
      <c r="AH6190" s="6"/>
      <c r="AI6190" s="6"/>
      <c r="AJ6190" s="6"/>
    </row>
    <row r="6191" spans="2:36" s="1" customFormat="1" ht="12.75">
      <c r="B6191" s="12"/>
      <c r="C6191" s="9"/>
      <c r="D6191" s="9"/>
      <c r="E6191" s="6"/>
      <c r="F6191" s="6"/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  <c r="T6191" s="6"/>
      <c r="U6191" s="6"/>
      <c r="V6191" s="6"/>
      <c r="W6191" s="6"/>
      <c r="X6191" s="6"/>
      <c r="Y6191" s="6"/>
      <c r="Z6191" s="6"/>
      <c r="AA6191" s="6"/>
      <c r="AB6191" s="6"/>
      <c r="AC6191" s="6"/>
      <c r="AD6191" s="6"/>
      <c r="AE6191" s="6"/>
      <c r="AF6191" s="6"/>
      <c r="AG6191" s="6"/>
      <c r="AH6191" s="6"/>
      <c r="AI6191" s="6"/>
      <c r="AJ6191" s="6"/>
    </row>
    <row r="6192" spans="2:36" s="1" customFormat="1" ht="12.75">
      <c r="B6192" s="12"/>
      <c r="C6192" s="9"/>
      <c r="D6192" s="9"/>
      <c r="E6192" s="6"/>
      <c r="F6192" s="6"/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  <c r="T6192" s="6"/>
      <c r="U6192" s="6"/>
      <c r="V6192" s="6"/>
      <c r="W6192" s="6"/>
      <c r="X6192" s="6"/>
      <c r="Y6192" s="6"/>
      <c r="Z6192" s="6"/>
      <c r="AA6192" s="6"/>
      <c r="AB6192" s="6"/>
      <c r="AC6192" s="6"/>
      <c r="AD6192" s="6"/>
      <c r="AE6192" s="6"/>
      <c r="AF6192" s="6"/>
      <c r="AG6192" s="6"/>
      <c r="AH6192" s="6"/>
      <c r="AI6192" s="6"/>
      <c r="AJ6192" s="6"/>
    </row>
    <row r="6193" spans="2:36" s="1" customFormat="1" ht="12.75">
      <c r="B6193" s="12"/>
      <c r="C6193" s="9"/>
      <c r="D6193" s="9"/>
      <c r="E6193" s="6"/>
      <c r="F6193" s="6"/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  <c r="T6193" s="6"/>
      <c r="U6193" s="6"/>
      <c r="V6193" s="6"/>
      <c r="W6193" s="6"/>
      <c r="X6193" s="6"/>
      <c r="Y6193" s="6"/>
      <c r="Z6193" s="6"/>
      <c r="AA6193" s="6"/>
      <c r="AB6193" s="6"/>
      <c r="AC6193" s="6"/>
      <c r="AD6193" s="6"/>
      <c r="AE6193" s="6"/>
      <c r="AF6193" s="6"/>
      <c r="AG6193" s="6"/>
      <c r="AH6193" s="6"/>
      <c r="AI6193" s="6"/>
      <c r="AJ6193" s="6"/>
    </row>
    <row r="6194" spans="2:36" s="1" customFormat="1" ht="12.75">
      <c r="B6194" s="12"/>
      <c r="C6194" s="9"/>
      <c r="D6194" s="9"/>
      <c r="E6194" s="6"/>
      <c r="F6194" s="6"/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  <c r="T6194" s="6"/>
      <c r="U6194" s="6"/>
      <c r="V6194" s="6"/>
      <c r="W6194" s="6"/>
      <c r="X6194" s="6"/>
      <c r="Y6194" s="6"/>
      <c r="Z6194" s="6"/>
      <c r="AA6194" s="6"/>
      <c r="AB6194" s="6"/>
      <c r="AC6194" s="6"/>
      <c r="AD6194" s="6"/>
      <c r="AE6194" s="6"/>
      <c r="AF6194" s="6"/>
      <c r="AG6194" s="6"/>
      <c r="AH6194" s="6"/>
      <c r="AI6194" s="6"/>
      <c r="AJ6194" s="6"/>
    </row>
    <row r="6195" spans="2:36" s="1" customFormat="1" ht="12.75">
      <c r="B6195" s="12"/>
      <c r="C6195" s="9"/>
      <c r="D6195" s="9"/>
      <c r="E6195" s="6"/>
      <c r="F6195" s="6"/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  <c r="T6195" s="6"/>
      <c r="U6195" s="6"/>
      <c r="V6195" s="6"/>
      <c r="W6195" s="6"/>
      <c r="X6195" s="6"/>
      <c r="Y6195" s="6"/>
      <c r="Z6195" s="6"/>
      <c r="AA6195" s="6"/>
      <c r="AB6195" s="6"/>
      <c r="AC6195" s="6"/>
      <c r="AD6195" s="6"/>
      <c r="AE6195" s="6"/>
      <c r="AF6195" s="6"/>
      <c r="AG6195" s="6"/>
      <c r="AH6195" s="6"/>
      <c r="AI6195" s="6"/>
      <c r="AJ6195" s="6"/>
    </row>
    <row r="6196" spans="2:36" s="1" customFormat="1" ht="12.75">
      <c r="B6196" s="12"/>
      <c r="C6196" s="9"/>
      <c r="D6196" s="9"/>
      <c r="E6196" s="6"/>
      <c r="F6196" s="6"/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  <c r="T6196" s="6"/>
      <c r="U6196" s="6"/>
      <c r="V6196" s="6"/>
      <c r="W6196" s="6"/>
      <c r="X6196" s="6"/>
      <c r="Y6196" s="6"/>
      <c r="Z6196" s="6"/>
      <c r="AA6196" s="6"/>
      <c r="AB6196" s="6"/>
      <c r="AC6196" s="6"/>
      <c r="AD6196" s="6"/>
      <c r="AE6196" s="6"/>
      <c r="AF6196" s="6"/>
      <c r="AG6196" s="6"/>
      <c r="AH6196" s="6"/>
      <c r="AI6196" s="6"/>
      <c r="AJ6196" s="6"/>
    </row>
    <row r="6197" spans="2:36" s="1" customFormat="1" ht="12.75">
      <c r="B6197" s="12"/>
      <c r="C6197" s="9"/>
      <c r="D6197" s="9"/>
      <c r="E6197" s="6"/>
      <c r="F6197" s="6"/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  <c r="T6197" s="6"/>
      <c r="U6197" s="6"/>
      <c r="V6197" s="6"/>
      <c r="W6197" s="6"/>
      <c r="X6197" s="6"/>
      <c r="Y6197" s="6"/>
      <c r="Z6197" s="6"/>
      <c r="AA6197" s="6"/>
      <c r="AB6197" s="6"/>
      <c r="AC6197" s="6"/>
      <c r="AD6197" s="6"/>
      <c r="AE6197" s="6"/>
      <c r="AF6197" s="6"/>
      <c r="AG6197" s="6"/>
      <c r="AH6197" s="6"/>
      <c r="AI6197" s="6"/>
      <c r="AJ6197" s="6"/>
    </row>
    <row r="6198" spans="2:36" s="1" customFormat="1" ht="12.75">
      <c r="B6198" s="12"/>
      <c r="C6198" s="9"/>
      <c r="D6198" s="9"/>
      <c r="E6198" s="6"/>
      <c r="F6198" s="6"/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  <c r="T6198" s="6"/>
      <c r="U6198" s="6"/>
      <c r="V6198" s="6"/>
      <c r="W6198" s="6"/>
      <c r="X6198" s="6"/>
      <c r="Y6198" s="6"/>
      <c r="Z6198" s="6"/>
      <c r="AA6198" s="6"/>
      <c r="AB6198" s="6"/>
      <c r="AC6198" s="6"/>
      <c r="AD6198" s="6"/>
      <c r="AE6198" s="6"/>
      <c r="AF6198" s="6"/>
      <c r="AG6198" s="6"/>
      <c r="AH6198" s="6"/>
      <c r="AI6198" s="6"/>
      <c r="AJ6198" s="6"/>
    </row>
    <row r="6199" spans="2:36" s="1" customFormat="1" ht="12.75">
      <c r="B6199" s="12"/>
      <c r="C6199" s="9"/>
      <c r="D6199" s="9"/>
      <c r="E6199" s="6"/>
      <c r="F6199" s="6"/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  <c r="T6199" s="6"/>
      <c r="U6199" s="6"/>
      <c r="V6199" s="6"/>
      <c r="W6199" s="6"/>
      <c r="X6199" s="6"/>
      <c r="Y6199" s="6"/>
      <c r="Z6199" s="6"/>
      <c r="AA6199" s="6"/>
      <c r="AB6199" s="6"/>
      <c r="AC6199" s="6"/>
      <c r="AD6199" s="6"/>
      <c r="AE6199" s="6"/>
      <c r="AF6199" s="6"/>
      <c r="AG6199" s="6"/>
      <c r="AH6199" s="6"/>
      <c r="AI6199" s="6"/>
      <c r="AJ6199" s="6"/>
    </row>
    <row r="6200" spans="2:36" s="1" customFormat="1" ht="12.75">
      <c r="B6200" s="12"/>
      <c r="C6200" s="9"/>
      <c r="D6200" s="9"/>
      <c r="E6200" s="6"/>
      <c r="F6200" s="6"/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  <c r="T6200" s="6"/>
      <c r="U6200" s="6"/>
      <c r="V6200" s="6"/>
      <c r="W6200" s="6"/>
      <c r="X6200" s="6"/>
      <c r="Y6200" s="6"/>
      <c r="Z6200" s="6"/>
      <c r="AA6200" s="6"/>
      <c r="AB6200" s="6"/>
      <c r="AC6200" s="6"/>
      <c r="AD6200" s="6"/>
      <c r="AE6200" s="6"/>
      <c r="AF6200" s="6"/>
      <c r="AG6200" s="6"/>
      <c r="AH6200" s="6"/>
      <c r="AI6200" s="6"/>
      <c r="AJ6200" s="6"/>
    </row>
    <row r="6201" spans="2:36" s="1" customFormat="1" ht="12.75">
      <c r="B6201" s="12"/>
      <c r="C6201" s="9"/>
      <c r="D6201" s="9"/>
      <c r="E6201" s="6"/>
      <c r="F6201" s="6"/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  <c r="T6201" s="6"/>
      <c r="U6201" s="6"/>
      <c r="V6201" s="6"/>
      <c r="W6201" s="6"/>
      <c r="X6201" s="6"/>
      <c r="Y6201" s="6"/>
      <c r="Z6201" s="6"/>
      <c r="AA6201" s="6"/>
      <c r="AB6201" s="6"/>
      <c r="AC6201" s="6"/>
      <c r="AD6201" s="6"/>
      <c r="AE6201" s="6"/>
      <c r="AF6201" s="6"/>
      <c r="AG6201" s="6"/>
      <c r="AH6201" s="6"/>
      <c r="AI6201" s="6"/>
      <c r="AJ6201" s="6"/>
    </row>
    <row r="6202" spans="2:36" s="1" customFormat="1" ht="12.75">
      <c r="B6202" s="12"/>
      <c r="C6202" s="9"/>
      <c r="D6202" s="9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  <c r="T6202" s="6"/>
      <c r="U6202" s="6"/>
      <c r="V6202" s="6"/>
      <c r="W6202" s="6"/>
      <c r="X6202" s="6"/>
      <c r="Y6202" s="6"/>
      <c r="Z6202" s="6"/>
      <c r="AA6202" s="6"/>
      <c r="AB6202" s="6"/>
      <c r="AC6202" s="6"/>
      <c r="AD6202" s="6"/>
      <c r="AE6202" s="6"/>
      <c r="AF6202" s="6"/>
      <c r="AG6202" s="6"/>
      <c r="AH6202" s="6"/>
      <c r="AI6202" s="6"/>
      <c r="AJ6202" s="6"/>
    </row>
    <row r="6203" spans="2:36" s="1" customFormat="1" ht="12.75">
      <c r="B6203" s="12"/>
      <c r="C6203" s="9"/>
      <c r="D6203" s="9"/>
      <c r="E6203" s="6"/>
      <c r="F6203" s="6"/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  <c r="T6203" s="6"/>
      <c r="U6203" s="6"/>
      <c r="V6203" s="6"/>
      <c r="W6203" s="6"/>
      <c r="X6203" s="6"/>
      <c r="Y6203" s="6"/>
      <c r="Z6203" s="6"/>
      <c r="AA6203" s="6"/>
      <c r="AB6203" s="6"/>
      <c r="AC6203" s="6"/>
      <c r="AD6203" s="6"/>
      <c r="AE6203" s="6"/>
      <c r="AF6203" s="6"/>
      <c r="AG6203" s="6"/>
      <c r="AH6203" s="6"/>
      <c r="AI6203" s="6"/>
      <c r="AJ6203" s="6"/>
    </row>
    <row r="6204" spans="2:36" s="1" customFormat="1" ht="12.75">
      <c r="B6204" s="12"/>
      <c r="C6204" s="9"/>
      <c r="D6204" s="9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  <c r="T6204" s="6"/>
      <c r="U6204" s="6"/>
      <c r="V6204" s="6"/>
      <c r="W6204" s="6"/>
      <c r="X6204" s="6"/>
      <c r="Y6204" s="6"/>
      <c r="Z6204" s="6"/>
      <c r="AA6204" s="6"/>
      <c r="AB6204" s="6"/>
      <c r="AC6204" s="6"/>
      <c r="AD6204" s="6"/>
      <c r="AE6204" s="6"/>
      <c r="AF6204" s="6"/>
      <c r="AG6204" s="6"/>
      <c r="AH6204" s="6"/>
      <c r="AI6204" s="6"/>
      <c r="AJ6204" s="6"/>
    </row>
    <row r="6205" spans="2:36" s="1" customFormat="1" ht="12.75">
      <c r="B6205" s="12"/>
      <c r="C6205" s="9"/>
      <c r="D6205" s="9"/>
      <c r="E6205" s="6"/>
      <c r="F6205" s="6"/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  <c r="T6205" s="6"/>
      <c r="U6205" s="6"/>
      <c r="V6205" s="6"/>
      <c r="W6205" s="6"/>
      <c r="X6205" s="6"/>
      <c r="Y6205" s="6"/>
      <c r="Z6205" s="6"/>
      <c r="AA6205" s="6"/>
      <c r="AB6205" s="6"/>
      <c r="AC6205" s="6"/>
      <c r="AD6205" s="6"/>
      <c r="AE6205" s="6"/>
      <c r="AF6205" s="6"/>
      <c r="AG6205" s="6"/>
      <c r="AH6205" s="6"/>
      <c r="AI6205" s="6"/>
      <c r="AJ6205" s="6"/>
    </row>
    <row r="6206" spans="2:36" s="1" customFormat="1" ht="12.75">
      <c r="B6206" s="12"/>
      <c r="C6206" s="9"/>
      <c r="D6206" s="9"/>
      <c r="E6206" s="6"/>
      <c r="F6206" s="6"/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  <c r="T6206" s="6"/>
      <c r="U6206" s="6"/>
      <c r="V6206" s="6"/>
      <c r="W6206" s="6"/>
      <c r="X6206" s="6"/>
      <c r="Y6206" s="6"/>
      <c r="Z6206" s="6"/>
      <c r="AA6206" s="6"/>
      <c r="AB6206" s="6"/>
      <c r="AC6206" s="6"/>
      <c r="AD6206" s="6"/>
      <c r="AE6206" s="6"/>
      <c r="AF6206" s="6"/>
      <c r="AG6206" s="6"/>
      <c r="AH6206" s="6"/>
      <c r="AI6206" s="6"/>
      <c r="AJ6206" s="6"/>
    </row>
    <row r="6207" spans="2:36" s="1" customFormat="1" ht="12.75">
      <c r="B6207" s="12"/>
      <c r="C6207" s="9"/>
      <c r="D6207" s="9"/>
      <c r="E6207" s="6"/>
      <c r="F6207" s="6"/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  <c r="T6207" s="6"/>
      <c r="U6207" s="6"/>
      <c r="V6207" s="6"/>
      <c r="W6207" s="6"/>
      <c r="X6207" s="6"/>
      <c r="Y6207" s="6"/>
      <c r="Z6207" s="6"/>
      <c r="AA6207" s="6"/>
      <c r="AB6207" s="6"/>
      <c r="AC6207" s="6"/>
      <c r="AD6207" s="6"/>
      <c r="AE6207" s="6"/>
      <c r="AF6207" s="6"/>
      <c r="AG6207" s="6"/>
      <c r="AH6207" s="6"/>
      <c r="AI6207" s="6"/>
      <c r="AJ6207" s="6"/>
    </row>
    <row r="6208" spans="2:36" s="1" customFormat="1" ht="12.75">
      <c r="B6208" s="12"/>
      <c r="C6208" s="9"/>
      <c r="D6208" s="9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  <c r="T6208" s="6"/>
      <c r="U6208" s="6"/>
      <c r="V6208" s="6"/>
      <c r="W6208" s="6"/>
      <c r="X6208" s="6"/>
      <c r="Y6208" s="6"/>
      <c r="Z6208" s="6"/>
      <c r="AA6208" s="6"/>
      <c r="AB6208" s="6"/>
      <c r="AC6208" s="6"/>
      <c r="AD6208" s="6"/>
      <c r="AE6208" s="6"/>
      <c r="AF6208" s="6"/>
      <c r="AG6208" s="6"/>
      <c r="AH6208" s="6"/>
      <c r="AI6208" s="6"/>
      <c r="AJ6208" s="6"/>
    </row>
    <row r="6209" spans="2:36" s="1" customFormat="1" ht="12.75">
      <c r="B6209" s="12"/>
      <c r="C6209" s="9"/>
      <c r="D6209" s="9"/>
      <c r="E6209" s="6"/>
      <c r="F6209" s="6"/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  <c r="T6209" s="6"/>
      <c r="U6209" s="6"/>
      <c r="V6209" s="6"/>
      <c r="W6209" s="6"/>
      <c r="X6209" s="6"/>
      <c r="Y6209" s="6"/>
      <c r="Z6209" s="6"/>
      <c r="AA6209" s="6"/>
      <c r="AB6209" s="6"/>
      <c r="AC6209" s="6"/>
      <c r="AD6209" s="6"/>
      <c r="AE6209" s="6"/>
      <c r="AF6209" s="6"/>
      <c r="AG6209" s="6"/>
      <c r="AH6209" s="6"/>
      <c r="AI6209" s="6"/>
      <c r="AJ6209" s="6"/>
    </row>
    <row r="6210" spans="2:36" s="1" customFormat="1" ht="12.75">
      <c r="B6210" s="12"/>
      <c r="C6210" s="9"/>
      <c r="D6210" s="9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6"/>
      <c r="V6210" s="6"/>
      <c r="W6210" s="6"/>
      <c r="X6210" s="6"/>
      <c r="Y6210" s="6"/>
      <c r="Z6210" s="6"/>
      <c r="AA6210" s="6"/>
      <c r="AB6210" s="6"/>
      <c r="AC6210" s="6"/>
      <c r="AD6210" s="6"/>
      <c r="AE6210" s="6"/>
      <c r="AF6210" s="6"/>
      <c r="AG6210" s="6"/>
      <c r="AH6210" s="6"/>
      <c r="AI6210" s="6"/>
      <c r="AJ6210" s="6"/>
    </row>
    <row r="6211" spans="2:36" s="1" customFormat="1" ht="12.75">
      <c r="B6211" s="12"/>
      <c r="C6211" s="9"/>
      <c r="D6211" s="9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6"/>
      <c r="V6211" s="6"/>
      <c r="W6211" s="6"/>
      <c r="X6211" s="6"/>
      <c r="Y6211" s="6"/>
      <c r="Z6211" s="6"/>
      <c r="AA6211" s="6"/>
      <c r="AB6211" s="6"/>
      <c r="AC6211" s="6"/>
      <c r="AD6211" s="6"/>
      <c r="AE6211" s="6"/>
      <c r="AF6211" s="6"/>
      <c r="AG6211" s="6"/>
      <c r="AH6211" s="6"/>
      <c r="AI6211" s="6"/>
      <c r="AJ6211" s="6"/>
    </row>
    <row r="6212" spans="2:36" s="1" customFormat="1" ht="12.75">
      <c r="B6212" s="12"/>
      <c r="C6212" s="9"/>
      <c r="D6212" s="9"/>
      <c r="E6212" s="6"/>
      <c r="F6212" s="6"/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  <c r="T6212" s="6"/>
      <c r="U6212" s="6"/>
      <c r="V6212" s="6"/>
      <c r="W6212" s="6"/>
      <c r="X6212" s="6"/>
      <c r="Y6212" s="6"/>
      <c r="Z6212" s="6"/>
      <c r="AA6212" s="6"/>
      <c r="AB6212" s="6"/>
      <c r="AC6212" s="6"/>
      <c r="AD6212" s="6"/>
      <c r="AE6212" s="6"/>
      <c r="AF6212" s="6"/>
      <c r="AG6212" s="6"/>
      <c r="AH6212" s="6"/>
      <c r="AI6212" s="6"/>
      <c r="AJ6212" s="6"/>
    </row>
    <row r="6213" spans="2:36" s="1" customFormat="1" ht="12.75">
      <c r="B6213" s="12"/>
      <c r="C6213" s="9"/>
      <c r="D6213" s="9"/>
      <c r="E6213" s="6"/>
      <c r="F6213" s="6"/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  <c r="T6213" s="6"/>
      <c r="U6213" s="6"/>
      <c r="V6213" s="6"/>
      <c r="W6213" s="6"/>
      <c r="X6213" s="6"/>
      <c r="Y6213" s="6"/>
      <c r="Z6213" s="6"/>
      <c r="AA6213" s="6"/>
      <c r="AB6213" s="6"/>
      <c r="AC6213" s="6"/>
      <c r="AD6213" s="6"/>
      <c r="AE6213" s="6"/>
      <c r="AF6213" s="6"/>
      <c r="AG6213" s="6"/>
      <c r="AH6213" s="6"/>
      <c r="AI6213" s="6"/>
      <c r="AJ6213" s="6"/>
    </row>
    <row r="6214" spans="2:36" s="1" customFormat="1" ht="12.75">
      <c r="B6214" s="12"/>
      <c r="C6214" s="9"/>
      <c r="D6214" s="9"/>
      <c r="E6214" s="6"/>
      <c r="F6214" s="6"/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  <c r="T6214" s="6"/>
      <c r="U6214" s="6"/>
      <c r="V6214" s="6"/>
      <c r="W6214" s="6"/>
      <c r="X6214" s="6"/>
      <c r="Y6214" s="6"/>
      <c r="Z6214" s="6"/>
      <c r="AA6214" s="6"/>
      <c r="AB6214" s="6"/>
      <c r="AC6214" s="6"/>
      <c r="AD6214" s="6"/>
      <c r="AE6214" s="6"/>
      <c r="AF6214" s="6"/>
      <c r="AG6214" s="6"/>
      <c r="AH6214" s="6"/>
      <c r="AI6214" s="6"/>
      <c r="AJ6214" s="6"/>
    </row>
    <row r="6215" spans="2:36" s="1" customFormat="1" ht="12.75">
      <c r="B6215" s="12"/>
      <c r="C6215" s="9"/>
      <c r="D6215" s="9"/>
      <c r="E6215" s="6"/>
      <c r="F6215" s="6"/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  <c r="T6215" s="6"/>
      <c r="U6215" s="6"/>
      <c r="V6215" s="6"/>
      <c r="W6215" s="6"/>
      <c r="X6215" s="6"/>
      <c r="Y6215" s="6"/>
      <c r="Z6215" s="6"/>
      <c r="AA6215" s="6"/>
      <c r="AB6215" s="6"/>
      <c r="AC6215" s="6"/>
      <c r="AD6215" s="6"/>
      <c r="AE6215" s="6"/>
      <c r="AF6215" s="6"/>
      <c r="AG6215" s="6"/>
      <c r="AH6215" s="6"/>
      <c r="AI6215" s="6"/>
      <c r="AJ6215" s="6"/>
    </row>
    <row r="6216" spans="2:36" s="1" customFormat="1" ht="12.75">
      <c r="B6216" s="12"/>
      <c r="C6216" s="9"/>
      <c r="D6216" s="9"/>
      <c r="E6216" s="6"/>
      <c r="F6216" s="6"/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  <c r="T6216" s="6"/>
      <c r="U6216" s="6"/>
      <c r="V6216" s="6"/>
      <c r="W6216" s="6"/>
      <c r="X6216" s="6"/>
      <c r="Y6216" s="6"/>
      <c r="Z6216" s="6"/>
      <c r="AA6216" s="6"/>
      <c r="AB6216" s="6"/>
      <c r="AC6216" s="6"/>
      <c r="AD6216" s="6"/>
      <c r="AE6216" s="6"/>
      <c r="AF6216" s="6"/>
      <c r="AG6216" s="6"/>
      <c r="AH6216" s="6"/>
      <c r="AI6216" s="6"/>
      <c r="AJ6216" s="6"/>
    </row>
    <row r="6217" spans="2:36" s="1" customFormat="1" ht="12.75">
      <c r="B6217" s="12"/>
      <c r="C6217" s="9"/>
      <c r="D6217" s="9"/>
      <c r="E6217" s="6"/>
      <c r="F6217" s="6"/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  <c r="T6217" s="6"/>
      <c r="U6217" s="6"/>
      <c r="V6217" s="6"/>
      <c r="W6217" s="6"/>
      <c r="X6217" s="6"/>
      <c r="Y6217" s="6"/>
      <c r="Z6217" s="6"/>
      <c r="AA6217" s="6"/>
      <c r="AB6217" s="6"/>
      <c r="AC6217" s="6"/>
      <c r="AD6217" s="6"/>
      <c r="AE6217" s="6"/>
      <c r="AF6217" s="6"/>
      <c r="AG6217" s="6"/>
      <c r="AH6217" s="6"/>
      <c r="AI6217" s="6"/>
      <c r="AJ6217" s="6"/>
    </row>
    <row r="6218" spans="2:36" s="1" customFormat="1" ht="12.75">
      <c r="B6218" s="12"/>
      <c r="C6218" s="9"/>
      <c r="D6218" s="9"/>
      <c r="E6218" s="6"/>
      <c r="F6218" s="6"/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  <c r="T6218" s="6"/>
      <c r="U6218" s="6"/>
      <c r="V6218" s="6"/>
      <c r="W6218" s="6"/>
      <c r="X6218" s="6"/>
      <c r="Y6218" s="6"/>
      <c r="Z6218" s="6"/>
      <c r="AA6218" s="6"/>
      <c r="AB6218" s="6"/>
      <c r="AC6218" s="6"/>
      <c r="AD6218" s="6"/>
      <c r="AE6218" s="6"/>
      <c r="AF6218" s="6"/>
      <c r="AG6218" s="6"/>
      <c r="AH6218" s="6"/>
      <c r="AI6218" s="6"/>
      <c r="AJ6218" s="6"/>
    </row>
    <row r="6219" spans="2:36" s="1" customFormat="1" ht="12.75">
      <c r="B6219" s="12"/>
      <c r="C6219" s="9"/>
      <c r="D6219" s="9"/>
      <c r="E6219" s="6"/>
      <c r="F6219" s="6"/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  <c r="T6219" s="6"/>
      <c r="U6219" s="6"/>
      <c r="V6219" s="6"/>
      <c r="W6219" s="6"/>
      <c r="X6219" s="6"/>
      <c r="Y6219" s="6"/>
      <c r="Z6219" s="6"/>
      <c r="AA6219" s="6"/>
      <c r="AB6219" s="6"/>
      <c r="AC6219" s="6"/>
      <c r="AD6219" s="6"/>
      <c r="AE6219" s="6"/>
      <c r="AF6219" s="6"/>
      <c r="AG6219" s="6"/>
      <c r="AH6219" s="6"/>
      <c r="AI6219" s="6"/>
      <c r="AJ6219" s="6"/>
    </row>
    <row r="6220" spans="2:36" s="1" customFormat="1" ht="12.75">
      <c r="B6220" s="12"/>
      <c r="C6220" s="9"/>
      <c r="D6220" s="9"/>
      <c r="E6220" s="6"/>
      <c r="F6220" s="6"/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  <c r="T6220" s="6"/>
      <c r="U6220" s="6"/>
      <c r="V6220" s="6"/>
      <c r="W6220" s="6"/>
      <c r="X6220" s="6"/>
      <c r="Y6220" s="6"/>
      <c r="Z6220" s="6"/>
      <c r="AA6220" s="6"/>
      <c r="AB6220" s="6"/>
      <c r="AC6220" s="6"/>
      <c r="AD6220" s="6"/>
      <c r="AE6220" s="6"/>
      <c r="AF6220" s="6"/>
      <c r="AG6220" s="6"/>
      <c r="AH6220" s="6"/>
      <c r="AI6220" s="6"/>
      <c r="AJ6220" s="6"/>
    </row>
    <row r="6221" spans="2:36" s="1" customFormat="1" ht="12.75">
      <c r="B6221" s="12"/>
      <c r="C6221" s="9"/>
      <c r="D6221" s="9"/>
      <c r="E6221" s="6"/>
      <c r="F6221" s="6"/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  <c r="T6221" s="6"/>
      <c r="U6221" s="6"/>
      <c r="V6221" s="6"/>
      <c r="W6221" s="6"/>
      <c r="X6221" s="6"/>
      <c r="Y6221" s="6"/>
      <c r="Z6221" s="6"/>
      <c r="AA6221" s="6"/>
      <c r="AB6221" s="6"/>
      <c r="AC6221" s="6"/>
      <c r="AD6221" s="6"/>
      <c r="AE6221" s="6"/>
      <c r="AF6221" s="6"/>
      <c r="AG6221" s="6"/>
      <c r="AH6221" s="6"/>
      <c r="AI6221" s="6"/>
      <c r="AJ6221" s="6"/>
    </row>
    <row r="6222" spans="2:36" s="1" customFormat="1" ht="12.75">
      <c r="B6222" s="12"/>
      <c r="C6222" s="9"/>
      <c r="D6222" s="9"/>
      <c r="E6222" s="6"/>
      <c r="F6222" s="6"/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  <c r="T6222" s="6"/>
      <c r="U6222" s="6"/>
      <c r="V6222" s="6"/>
      <c r="W6222" s="6"/>
      <c r="X6222" s="6"/>
      <c r="Y6222" s="6"/>
      <c r="Z6222" s="6"/>
      <c r="AA6222" s="6"/>
      <c r="AB6222" s="6"/>
      <c r="AC6222" s="6"/>
      <c r="AD6222" s="6"/>
      <c r="AE6222" s="6"/>
      <c r="AF6222" s="6"/>
      <c r="AG6222" s="6"/>
      <c r="AH6222" s="6"/>
      <c r="AI6222" s="6"/>
      <c r="AJ6222" s="6"/>
    </row>
    <row r="6223" spans="2:36" s="1" customFormat="1" ht="12.75">
      <c r="B6223" s="12"/>
      <c r="C6223" s="9"/>
      <c r="D6223" s="9"/>
      <c r="E6223" s="6"/>
      <c r="F6223" s="6"/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  <c r="T6223" s="6"/>
      <c r="U6223" s="6"/>
      <c r="V6223" s="6"/>
      <c r="W6223" s="6"/>
      <c r="X6223" s="6"/>
      <c r="Y6223" s="6"/>
      <c r="Z6223" s="6"/>
      <c r="AA6223" s="6"/>
      <c r="AB6223" s="6"/>
      <c r="AC6223" s="6"/>
      <c r="AD6223" s="6"/>
      <c r="AE6223" s="6"/>
      <c r="AF6223" s="6"/>
      <c r="AG6223" s="6"/>
      <c r="AH6223" s="6"/>
      <c r="AI6223" s="6"/>
      <c r="AJ6223" s="6"/>
    </row>
    <row r="6224" spans="2:36" s="1" customFormat="1" ht="12.75">
      <c r="B6224" s="12"/>
      <c r="C6224" s="9"/>
      <c r="D6224" s="9"/>
      <c r="E6224" s="6"/>
      <c r="F6224" s="6"/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  <c r="T6224" s="6"/>
      <c r="U6224" s="6"/>
      <c r="V6224" s="6"/>
      <c r="W6224" s="6"/>
      <c r="X6224" s="6"/>
      <c r="Y6224" s="6"/>
      <c r="Z6224" s="6"/>
      <c r="AA6224" s="6"/>
      <c r="AB6224" s="6"/>
      <c r="AC6224" s="6"/>
      <c r="AD6224" s="6"/>
      <c r="AE6224" s="6"/>
      <c r="AF6224" s="6"/>
      <c r="AG6224" s="6"/>
      <c r="AH6224" s="6"/>
      <c r="AI6224" s="6"/>
      <c r="AJ6224" s="6"/>
    </row>
    <row r="6225" spans="2:36" s="1" customFormat="1" ht="12.75">
      <c r="B6225" s="12"/>
      <c r="C6225" s="9"/>
      <c r="D6225" s="9"/>
      <c r="E6225" s="6"/>
      <c r="F6225" s="6"/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  <c r="T6225" s="6"/>
      <c r="U6225" s="6"/>
      <c r="V6225" s="6"/>
      <c r="W6225" s="6"/>
      <c r="X6225" s="6"/>
      <c r="Y6225" s="6"/>
      <c r="Z6225" s="6"/>
      <c r="AA6225" s="6"/>
      <c r="AB6225" s="6"/>
      <c r="AC6225" s="6"/>
      <c r="AD6225" s="6"/>
      <c r="AE6225" s="6"/>
      <c r="AF6225" s="6"/>
      <c r="AG6225" s="6"/>
      <c r="AH6225" s="6"/>
      <c r="AI6225" s="6"/>
      <c r="AJ6225" s="6"/>
    </row>
    <row r="6226" spans="2:36" s="1" customFormat="1" ht="12.75">
      <c r="B6226" s="12"/>
      <c r="C6226" s="9"/>
      <c r="D6226" s="9"/>
      <c r="E6226" s="6"/>
      <c r="F6226" s="6"/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  <c r="T6226" s="6"/>
      <c r="U6226" s="6"/>
      <c r="V6226" s="6"/>
      <c r="W6226" s="6"/>
      <c r="X6226" s="6"/>
      <c r="Y6226" s="6"/>
      <c r="Z6226" s="6"/>
      <c r="AA6226" s="6"/>
      <c r="AB6226" s="6"/>
      <c r="AC6226" s="6"/>
      <c r="AD6226" s="6"/>
      <c r="AE6226" s="6"/>
      <c r="AF6226" s="6"/>
      <c r="AG6226" s="6"/>
      <c r="AH6226" s="6"/>
      <c r="AI6226" s="6"/>
      <c r="AJ6226" s="6"/>
    </row>
    <row r="6227" spans="2:36" s="1" customFormat="1" ht="12.75">
      <c r="B6227" s="12"/>
      <c r="C6227" s="9"/>
      <c r="D6227" s="9"/>
      <c r="E6227" s="6"/>
      <c r="F6227" s="6"/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  <c r="T6227" s="6"/>
      <c r="U6227" s="6"/>
      <c r="V6227" s="6"/>
      <c r="W6227" s="6"/>
      <c r="X6227" s="6"/>
      <c r="Y6227" s="6"/>
      <c r="Z6227" s="6"/>
      <c r="AA6227" s="6"/>
      <c r="AB6227" s="6"/>
      <c r="AC6227" s="6"/>
      <c r="AD6227" s="6"/>
      <c r="AE6227" s="6"/>
      <c r="AF6227" s="6"/>
      <c r="AG6227" s="6"/>
      <c r="AH6227" s="6"/>
      <c r="AI6227" s="6"/>
      <c r="AJ6227" s="6"/>
    </row>
    <row r="6228" spans="2:36" s="1" customFormat="1" ht="12.75">
      <c r="B6228" s="12"/>
      <c r="C6228" s="9"/>
      <c r="D6228" s="9"/>
      <c r="E6228" s="6"/>
      <c r="F6228" s="6"/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  <c r="T6228" s="6"/>
      <c r="U6228" s="6"/>
      <c r="V6228" s="6"/>
      <c r="W6228" s="6"/>
      <c r="X6228" s="6"/>
      <c r="Y6228" s="6"/>
      <c r="Z6228" s="6"/>
      <c r="AA6228" s="6"/>
      <c r="AB6228" s="6"/>
      <c r="AC6228" s="6"/>
      <c r="AD6228" s="6"/>
      <c r="AE6228" s="6"/>
      <c r="AF6228" s="6"/>
      <c r="AG6228" s="6"/>
      <c r="AH6228" s="6"/>
      <c r="AI6228" s="6"/>
      <c r="AJ6228" s="6"/>
    </row>
    <row r="6229" spans="2:36" s="1" customFormat="1" ht="12.75">
      <c r="B6229" s="12"/>
      <c r="C6229" s="9"/>
      <c r="D6229" s="9"/>
      <c r="E6229" s="6"/>
      <c r="F6229" s="6"/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  <c r="T6229" s="6"/>
      <c r="U6229" s="6"/>
      <c r="V6229" s="6"/>
      <c r="W6229" s="6"/>
      <c r="X6229" s="6"/>
      <c r="Y6229" s="6"/>
      <c r="Z6229" s="6"/>
      <c r="AA6229" s="6"/>
      <c r="AB6229" s="6"/>
      <c r="AC6229" s="6"/>
      <c r="AD6229" s="6"/>
      <c r="AE6229" s="6"/>
      <c r="AF6229" s="6"/>
      <c r="AG6229" s="6"/>
      <c r="AH6229" s="6"/>
      <c r="AI6229" s="6"/>
      <c r="AJ6229" s="6"/>
    </row>
    <row r="6230" spans="2:36" s="1" customFormat="1" ht="12.75">
      <c r="B6230" s="12"/>
      <c r="C6230" s="9"/>
      <c r="D6230" s="9"/>
      <c r="E6230" s="6"/>
      <c r="F6230" s="6"/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  <c r="T6230" s="6"/>
      <c r="U6230" s="6"/>
      <c r="V6230" s="6"/>
      <c r="W6230" s="6"/>
      <c r="X6230" s="6"/>
      <c r="Y6230" s="6"/>
      <c r="Z6230" s="6"/>
      <c r="AA6230" s="6"/>
      <c r="AB6230" s="6"/>
      <c r="AC6230" s="6"/>
      <c r="AD6230" s="6"/>
      <c r="AE6230" s="6"/>
      <c r="AF6230" s="6"/>
      <c r="AG6230" s="6"/>
      <c r="AH6230" s="6"/>
      <c r="AI6230" s="6"/>
      <c r="AJ6230" s="6"/>
    </row>
    <row r="6231" spans="2:36" s="1" customFormat="1" ht="12.75">
      <c r="B6231" s="12"/>
      <c r="C6231" s="9"/>
      <c r="D6231" s="9"/>
      <c r="E6231" s="6"/>
      <c r="F6231" s="6"/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  <c r="T6231" s="6"/>
      <c r="U6231" s="6"/>
      <c r="V6231" s="6"/>
      <c r="W6231" s="6"/>
      <c r="X6231" s="6"/>
      <c r="Y6231" s="6"/>
      <c r="Z6231" s="6"/>
      <c r="AA6231" s="6"/>
      <c r="AB6231" s="6"/>
      <c r="AC6231" s="6"/>
      <c r="AD6231" s="6"/>
      <c r="AE6231" s="6"/>
      <c r="AF6231" s="6"/>
      <c r="AG6231" s="6"/>
      <c r="AH6231" s="6"/>
      <c r="AI6231" s="6"/>
      <c r="AJ6231" s="6"/>
    </row>
    <row r="6232" spans="2:36" s="1" customFormat="1" ht="12.75">
      <c r="B6232" s="12"/>
      <c r="C6232" s="9"/>
      <c r="D6232" s="9"/>
      <c r="E6232" s="6"/>
      <c r="F6232" s="6"/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  <c r="T6232" s="6"/>
      <c r="U6232" s="6"/>
      <c r="V6232" s="6"/>
      <c r="W6232" s="6"/>
      <c r="X6232" s="6"/>
      <c r="Y6232" s="6"/>
      <c r="Z6232" s="6"/>
      <c r="AA6232" s="6"/>
      <c r="AB6232" s="6"/>
      <c r="AC6232" s="6"/>
      <c r="AD6232" s="6"/>
      <c r="AE6232" s="6"/>
      <c r="AF6232" s="6"/>
      <c r="AG6232" s="6"/>
      <c r="AH6232" s="6"/>
      <c r="AI6232" s="6"/>
      <c r="AJ6232" s="6"/>
    </row>
    <row r="6233" spans="2:36" s="1" customFormat="1" ht="12.75">
      <c r="B6233" s="12"/>
      <c r="C6233" s="9"/>
      <c r="D6233" s="9"/>
      <c r="E6233" s="6"/>
      <c r="F6233" s="6"/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  <c r="T6233" s="6"/>
      <c r="U6233" s="6"/>
      <c r="V6233" s="6"/>
      <c r="W6233" s="6"/>
      <c r="X6233" s="6"/>
      <c r="Y6233" s="6"/>
      <c r="Z6233" s="6"/>
      <c r="AA6233" s="6"/>
      <c r="AB6233" s="6"/>
      <c r="AC6233" s="6"/>
      <c r="AD6233" s="6"/>
      <c r="AE6233" s="6"/>
      <c r="AF6233" s="6"/>
      <c r="AG6233" s="6"/>
      <c r="AH6233" s="6"/>
      <c r="AI6233" s="6"/>
      <c r="AJ6233" s="6"/>
    </row>
    <row r="6234" spans="2:36" s="1" customFormat="1" ht="12.75">
      <c r="B6234" s="12"/>
      <c r="C6234" s="9"/>
      <c r="D6234" s="9"/>
      <c r="E6234" s="6"/>
      <c r="F6234" s="6"/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  <c r="T6234" s="6"/>
      <c r="U6234" s="6"/>
      <c r="V6234" s="6"/>
      <c r="W6234" s="6"/>
      <c r="X6234" s="6"/>
      <c r="Y6234" s="6"/>
      <c r="Z6234" s="6"/>
      <c r="AA6234" s="6"/>
      <c r="AB6234" s="6"/>
      <c r="AC6234" s="6"/>
      <c r="AD6234" s="6"/>
      <c r="AE6234" s="6"/>
      <c r="AF6234" s="6"/>
      <c r="AG6234" s="6"/>
      <c r="AH6234" s="6"/>
      <c r="AI6234" s="6"/>
      <c r="AJ6234" s="6"/>
    </row>
    <row r="6235" spans="2:36" s="1" customFormat="1" ht="12.75">
      <c r="B6235" s="12"/>
      <c r="C6235" s="9"/>
      <c r="D6235" s="9"/>
      <c r="E6235" s="6"/>
      <c r="F6235" s="6"/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  <c r="T6235" s="6"/>
      <c r="U6235" s="6"/>
      <c r="V6235" s="6"/>
      <c r="W6235" s="6"/>
      <c r="X6235" s="6"/>
      <c r="Y6235" s="6"/>
      <c r="Z6235" s="6"/>
      <c r="AA6235" s="6"/>
      <c r="AB6235" s="6"/>
      <c r="AC6235" s="6"/>
      <c r="AD6235" s="6"/>
      <c r="AE6235" s="6"/>
      <c r="AF6235" s="6"/>
      <c r="AG6235" s="6"/>
      <c r="AH6235" s="6"/>
      <c r="AI6235" s="6"/>
      <c r="AJ6235" s="6"/>
    </row>
    <row r="6236" spans="2:36" s="1" customFormat="1" ht="12.75">
      <c r="B6236" s="12"/>
      <c r="C6236" s="9"/>
      <c r="D6236" s="9"/>
      <c r="E6236" s="6"/>
      <c r="F6236" s="6"/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  <c r="T6236" s="6"/>
      <c r="U6236" s="6"/>
      <c r="V6236" s="6"/>
      <c r="W6236" s="6"/>
      <c r="X6236" s="6"/>
      <c r="Y6236" s="6"/>
      <c r="Z6236" s="6"/>
      <c r="AA6236" s="6"/>
      <c r="AB6236" s="6"/>
      <c r="AC6236" s="6"/>
      <c r="AD6236" s="6"/>
      <c r="AE6236" s="6"/>
      <c r="AF6236" s="6"/>
      <c r="AG6236" s="6"/>
      <c r="AH6236" s="6"/>
      <c r="AI6236" s="6"/>
      <c r="AJ6236" s="6"/>
    </row>
    <row r="6237" spans="2:36" s="1" customFormat="1" ht="12.75">
      <c r="B6237" s="12"/>
      <c r="C6237" s="9"/>
      <c r="D6237" s="9"/>
      <c r="E6237" s="6"/>
      <c r="F6237" s="6"/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  <c r="T6237" s="6"/>
      <c r="U6237" s="6"/>
      <c r="V6237" s="6"/>
      <c r="W6237" s="6"/>
      <c r="X6237" s="6"/>
      <c r="Y6237" s="6"/>
      <c r="Z6237" s="6"/>
      <c r="AA6237" s="6"/>
      <c r="AB6237" s="6"/>
      <c r="AC6237" s="6"/>
      <c r="AD6237" s="6"/>
      <c r="AE6237" s="6"/>
      <c r="AF6237" s="6"/>
      <c r="AG6237" s="6"/>
      <c r="AH6237" s="6"/>
      <c r="AI6237" s="6"/>
      <c r="AJ6237" s="6"/>
    </row>
    <row r="6238" spans="2:36" s="1" customFormat="1" ht="12.75">
      <c r="B6238" s="12"/>
      <c r="C6238" s="9"/>
      <c r="D6238" s="9"/>
      <c r="E6238" s="6"/>
      <c r="F6238" s="6"/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  <c r="T6238" s="6"/>
      <c r="U6238" s="6"/>
      <c r="V6238" s="6"/>
      <c r="W6238" s="6"/>
      <c r="X6238" s="6"/>
      <c r="Y6238" s="6"/>
      <c r="Z6238" s="6"/>
      <c r="AA6238" s="6"/>
      <c r="AB6238" s="6"/>
      <c r="AC6238" s="6"/>
      <c r="AD6238" s="6"/>
      <c r="AE6238" s="6"/>
      <c r="AF6238" s="6"/>
      <c r="AG6238" s="6"/>
      <c r="AH6238" s="6"/>
      <c r="AI6238" s="6"/>
      <c r="AJ6238" s="6"/>
    </row>
    <row r="6239" spans="2:36" s="1" customFormat="1" ht="12.75">
      <c r="B6239" s="12"/>
      <c r="C6239" s="9"/>
      <c r="D6239" s="9"/>
      <c r="E6239" s="6"/>
      <c r="F6239" s="6"/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  <c r="T6239" s="6"/>
      <c r="U6239" s="6"/>
      <c r="V6239" s="6"/>
      <c r="W6239" s="6"/>
      <c r="X6239" s="6"/>
      <c r="Y6239" s="6"/>
      <c r="Z6239" s="6"/>
      <c r="AA6239" s="6"/>
      <c r="AB6239" s="6"/>
      <c r="AC6239" s="6"/>
      <c r="AD6239" s="6"/>
      <c r="AE6239" s="6"/>
      <c r="AF6239" s="6"/>
      <c r="AG6239" s="6"/>
      <c r="AH6239" s="6"/>
      <c r="AI6239" s="6"/>
      <c r="AJ6239" s="6"/>
    </row>
    <row r="6240" spans="2:36" s="1" customFormat="1" ht="12.75">
      <c r="B6240" s="12"/>
      <c r="C6240" s="9"/>
      <c r="D6240" s="9"/>
      <c r="E6240" s="6"/>
      <c r="F6240" s="6"/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  <c r="T6240" s="6"/>
      <c r="U6240" s="6"/>
      <c r="V6240" s="6"/>
      <c r="W6240" s="6"/>
      <c r="X6240" s="6"/>
      <c r="Y6240" s="6"/>
      <c r="Z6240" s="6"/>
      <c r="AA6240" s="6"/>
      <c r="AB6240" s="6"/>
      <c r="AC6240" s="6"/>
      <c r="AD6240" s="6"/>
      <c r="AE6240" s="6"/>
      <c r="AF6240" s="6"/>
      <c r="AG6240" s="6"/>
      <c r="AH6240" s="6"/>
      <c r="AI6240" s="6"/>
      <c r="AJ6240" s="6"/>
    </row>
    <row r="6241" spans="2:36" s="1" customFormat="1" ht="12.75">
      <c r="B6241" s="12"/>
      <c r="C6241" s="9"/>
      <c r="D6241" s="9"/>
      <c r="E6241" s="6"/>
      <c r="F6241" s="6"/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  <c r="T6241" s="6"/>
      <c r="U6241" s="6"/>
      <c r="V6241" s="6"/>
      <c r="W6241" s="6"/>
      <c r="X6241" s="6"/>
      <c r="Y6241" s="6"/>
      <c r="Z6241" s="6"/>
      <c r="AA6241" s="6"/>
      <c r="AB6241" s="6"/>
      <c r="AC6241" s="6"/>
      <c r="AD6241" s="6"/>
      <c r="AE6241" s="6"/>
      <c r="AF6241" s="6"/>
      <c r="AG6241" s="6"/>
      <c r="AH6241" s="6"/>
      <c r="AI6241" s="6"/>
      <c r="AJ6241" s="6"/>
    </row>
    <row r="6242" spans="2:36" s="1" customFormat="1" ht="12.75">
      <c r="B6242" s="12"/>
      <c r="C6242" s="9"/>
      <c r="D6242" s="9"/>
      <c r="E6242" s="6"/>
      <c r="F6242" s="6"/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  <c r="T6242" s="6"/>
      <c r="U6242" s="6"/>
      <c r="V6242" s="6"/>
      <c r="W6242" s="6"/>
      <c r="X6242" s="6"/>
      <c r="Y6242" s="6"/>
      <c r="Z6242" s="6"/>
      <c r="AA6242" s="6"/>
      <c r="AB6242" s="6"/>
      <c r="AC6242" s="6"/>
      <c r="AD6242" s="6"/>
      <c r="AE6242" s="6"/>
      <c r="AF6242" s="6"/>
      <c r="AG6242" s="6"/>
      <c r="AH6242" s="6"/>
      <c r="AI6242" s="6"/>
      <c r="AJ6242" s="6"/>
    </row>
    <row r="6243" spans="2:36" s="1" customFormat="1" ht="12.75">
      <c r="B6243" s="12"/>
      <c r="C6243" s="9"/>
      <c r="D6243" s="9"/>
      <c r="E6243" s="6"/>
      <c r="F6243" s="6"/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  <c r="T6243" s="6"/>
      <c r="U6243" s="6"/>
      <c r="V6243" s="6"/>
      <c r="W6243" s="6"/>
      <c r="X6243" s="6"/>
      <c r="Y6243" s="6"/>
      <c r="Z6243" s="6"/>
      <c r="AA6243" s="6"/>
      <c r="AB6243" s="6"/>
      <c r="AC6243" s="6"/>
      <c r="AD6243" s="6"/>
      <c r="AE6243" s="6"/>
      <c r="AF6243" s="6"/>
      <c r="AG6243" s="6"/>
      <c r="AH6243" s="6"/>
      <c r="AI6243" s="6"/>
      <c r="AJ6243" s="6"/>
    </row>
    <row r="6244" spans="2:36" s="1" customFormat="1" ht="12.75">
      <c r="B6244" s="12"/>
      <c r="C6244" s="9"/>
      <c r="D6244" s="9"/>
      <c r="E6244" s="6"/>
      <c r="F6244" s="6"/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  <c r="T6244" s="6"/>
      <c r="U6244" s="6"/>
      <c r="V6244" s="6"/>
      <c r="W6244" s="6"/>
      <c r="X6244" s="6"/>
      <c r="Y6244" s="6"/>
      <c r="Z6244" s="6"/>
      <c r="AA6244" s="6"/>
      <c r="AB6244" s="6"/>
      <c r="AC6244" s="6"/>
      <c r="AD6244" s="6"/>
      <c r="AE6244" s="6"/>
      <c r="AF6244" s="6"/>
      <c r="AG6244" s="6"/>
      <c r="AH6244" s="6"/>
      <c r="AI6244" s="6"/>
      <c r="AJ6244" s="6"/>
    </row>
    <row r="6245" spans="2:36" s="1" customFormat="1" ht="12.75">
      <c r="B6245" s="12"/>
      <c r="C6245" s="9"/>
      <c r="D6245" s="9"/>
      <c r="E6245" s="6"/>
      <c r="F6245" s="6"/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  <c r="T6245" s="6"/>
      <c r="U6245" s="6"/>
      <c r="V6245" s="6"/>
      <c r="W6245" s="6"/>
      <c r="X6245" s="6"/>
      <c r="Y6245" s="6"/>
      <c r="Z6245" s="6"/>
      <c r="AA6245" s="6"/>
      <c r="AB6245" s="6"/>
      <c r="AC6245" s="6"/>
      <c r="AD6245" s="6"/>
      <c r="AE6245" s="6"/>
      <c r="AF6245" s="6"/>
      <c r="AG6245" s="6"/>
      <c r="AH6245" s="6"/>
      <c r="AI6245" s="6"/>
      <c r="AJ6245" s="6"/>
    </row>
    <row r="6246" spans="2:36" s="1" customFormat="1" ht="12.75">
      <c r="B6246" s="12"/>
      <c r="C6246" s="9"/>
      <c r="D6246" s="9"/>
      <c r="E6246" s="6"/>
      <c r="F6246" s="6"/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  <c r="T6246" s="6"/>
      <c r="U6246" s="6"/>
      <c r="V6246" s="6"/>
      <c r="W6246" s="6"/>
      <c r="X6246" s="6"/>
      <c r="Y6246" s="6"/>
      <c r="Z6246" s="6"/>
      <c r="AA6246" s="6"/>
      <c r="AB6246" s="6"/>
      <c r="AC6246" s="6"/>
      <c r="AD6246" s="6"/>
      <c r="AE6246" s="6"/>
      <c r="AF6246" s="6"/>
      <c r="AG6246" s="6"/>
      <c r="AH6246" s="6"/>
      <c r="AI6246" s="6"/>
      <c r="AJ6246" s="6"/>
    </row>
    <row r="6247" spans="2:36" s="1" customFormat="1" ht="12.75">
      <c r="B6247" s="12"/>
      <c r="C6247" s="9"/>
      <c r="D6247" s="9"/>
      <c r="E6247" s="6"/>
      <c r="F6247" s="6"/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  <c r="T6247" s="6"/>
      <c r="U6247" s="6"/>
      <c r="V6247" s="6"/>
      <c r="W6247" s="6"/>
      <c r="X6247" s="6"/>
      <c r="Y6247" s="6"/>
      <c r="Z6247" s="6"/>
      <c r="AA6247" s="6"/>
      <c r="AB6247" s="6"/>
      <c r="AC6247" s="6"/>
      <c r="AD6247" s="6"/>
      <c r="AE6247" s="6"/>
      <c r="AF6247" s="6"/>
      <c r="AG6247" s="6"/>
      <c r="AH6247" s="6"/>
      <c r="AI6247" s="6"/>
      <c r="AJ6247" s="6"/>
    </row>
    <row r="6248" spans="2:36" s="1" customFormat="1" ht="12.75">
      <c r="B6248" s="12"/>
      <c r="C6248" s="9"/>
      <c r="D6248" s="9"/>
      <c r="E6248" s="6"/>
      <c r="F6248" s="6"/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  <c r="T6248" s="6"/>
      <c r="U6248" s="6"/>
      <c r="V6248" s="6"/>
      <c r="W6248" s="6"/>
      <c r="X6248" s="6"/>
      <c r="Y6248" s="6"/>
      <c r="Z6248" s="6"/>
      <c r="AA6248" s="6"/>
      <c r="AB6248" s="6"/>
      <c r="AC6248" s="6"/>
      <c r="AD6248" s="6"/>
      <c r="AE6248" s="6"/>
      <c r="AF6248" s="6"/>
      <c r="AG6248" s="6"/>
      <c r="AH6248" s="6"/>
      <c r="AI6248" s="6"/>
      <c r="AJ6248" s="6"/>
    </row>
    <row r="6249" spans="2:36" s="1" customFormat="1" ht="12.75">
      <c r="B6249" s="12"/>
      <c r="C6249" s="9"/>
      <c r="D6249" s="9"/>
      <c r="E6249" s="6"/>
      <c r="F6249" s="6"/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  <c r="T6249" s="6"/>
      <c r="U6249" s="6"/>
      <c r="V6249" s="6"/>
      <c r="W6249" s="6"/>
      <c r="X6249" s="6"/>
      <c r="Y6249" s="6"/>
      <c r="Z6249" s="6"/>
      <c r="AA6249" s="6"/>
      <c r="AB6249" s="6"/>
      <c r="AC6249" s="6"/>
      <c r="AD6249" s="6"/>
      <c r="AE6249" s="6"/>
      <c r="AF6249" s="6"/>
      <c r="AG6249" s="6"/>
      <c r="AH6249" s="6"/>
      <c r="AI6249" s="6"/>
      <c r="AJ6249" s="6"/>
    </row>
    <row r="6250" spans="2:36" s="1" customFormat="1" ht="12.75">
      <c r="B6250" s="12"/>
      <c r="C6250" s="9"/>
      <c r="D6250" s="9"/>
      <c r="E6250" s="6"/>
      <c r="F6250" s="6"/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  <c r="T6250" s="6"/>
      <c r="U6250" s="6"/>
      <c r="V6250" s="6"/>
      <c r="W6250" s="6"/>
      <c r="X6250" s="6"/>
      <c r="Y6250" s="6"/>
      <c r="Z6250" s="6"/>
      <c r="AA6250" s="6"/>
      <c r="AB6250" s="6"/>
      <c r="AC6250" s="6"/>
      <c r="AD6250" s="6"/>
      <c r="AE6250" s="6"/>
      <c r="AF6250" s="6"/>
      <c r="AG6250" s="6"/>
      <c r="AH6250" s="6"/>
      <c r="AI6250" s="6"/>
      <c r="AJ6250" s="6"/>
    </row>
    <row r="6251" spans="2:36" s="1" customFormat="1" ht="12.75">
      <c r="B6251" s="12"/>
      <c r="C6251" s="9"/>
      <c r="D6251" s="9"/>
      <c r="E6251" s="6"/>
      <c r="F6251" s="6"/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  <c r="T6251" s="6"/>
      <c r="U6251" s="6"/>
      <c r="V6251" s="6"/>
      <c r="W6251" s="6"/>
      <c r="X6251" s="6"/>
      <c r="Y6251" s="6"/>
      <c r="Z6251" s="6"/>
      <c r="AA6251" s="6"/>
      <c r="AB6251" s="6"/>
      <c r="AC6251" s="6"/>
      <c r="AD6251" s="6"/>
      <c r="AE6251" s="6"/>
      <c r="AF6251" s="6"/>
      <c r="AG6251" s="6"/>
      <c r="AH6251" s="6"/>
      <c r="AI6251" s="6"/>
      <c r="AJ6251" s="6"/>
    </row>
    <row r="6252" spans="2:36" s="1" customFormat="1" ht="12.75">
      <c r="B6252" s="12"/>
      <c r="C6252" s="9"/>
      <c r="D6252" s="9"/>
      <c r="E6252" s="6"/>
      <c r="F6252" s="6"/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  <c r="T6252" s="6"/>
      <c r="U6252" s="6"/>
      <c r="V6252" s="6"/>
      <c r="W6252" s="6"/>
      <c r="X6252" s="6"/>
      <c r="Y6252" s="6"/>
      <c r="Z6252" s="6"/>
      <c r="AA6252" s="6"/>
      <c r="AB6252" s="6"/>
      <c r="AC6252" s="6"/>
      <c r="AD6252" s="6"/>
      <c r="AE6252" s="6"/>
      <c r="AF6252" s="6"/>
      <c r="AG6252" s="6"/>
      <c r="AH6252" s="6"/>
      <c r="AI6252" s="6"/>
      <c r="AJ6252" s="6"/>
    </row>
    <row r="6253" spans="2:36" s="1" customFormat="1" ht="12.75">
      <c r="B6253" s="12"/>
      <c r="C6253" s="9"/>
      <c r="D6253" s="9"/>
      <c r="E6253" s="6"/>
      <c r="F6253" s="6"/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  <c r="T6253" s="6"/>
      <c r="U6253" s="6"/>
      <c r="V6253" s="6"/>
      <c r="W6253" s="6"/>
      <c r="X6253" s="6"/>
      <c r="Y6253" s="6"/>
      <c r="Z6253" s="6"/>
      <c r="AA6253" s="6"/>
      <c r="AB6253" s="6"/>
      <c r="AC6253" s="6"/>
      <c r="AD6253" s="6"/>
      <c r="AE6253" s="6"/>
      <c r="AF6253" s="6"/>
      <c r="AG6253" s="6"/>
      <c r="AH6253" s="6"/>
      <c r="AI6253" s="6"/>
      <c r="AJ6253" s="6"/>
    </row>
    <row r="6254" spans="2:36" s="1" customFormat="1" ht="12.75">
      <c r="B6254" s="12"/>
      <c r="C6254" s="9"/>
      <c r="D6254" s="9"/>
      <c r="E6254" s="6"/>
      <c r="F6254" s="6"/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  <c r="T6254" s="6"/>
      <c r="U6254" s="6"/>
      <c r="V6254" s="6"/>
      <c r="W6254" s="6"/>
      <c r="X6254" s="6"/>
      <c r="Y6254" s="6"/>
      <c r="Z6254" s="6"/>
      <c r="AA6254" s="6"/>
      <c r="AB6254" s="6"/>
      <c r="AC6254" s="6"/>
      <c r="AD6254" s="6"/>
      <c r="AE6254" s="6"/>
      <c r="AF6254" s="6"/>
      <c r="AG6254" s="6"/>
      <c r="AH6254" s="6"/>
      <c r="AI6254" s="6"/>
      <c r="AJ6254" s="6"/>
    </row>
    <row r="6255" spans="2:36" s="1" customFormat="1" ht="12.75">
      <c r="B6255" s="12"/>
      <c r="C6255" s="9"/>
      <c r="D6255" s="9"/>
      <c r="E6255" s="6"/>
      <c r="F6255" s="6"/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  <c r="T6255" s="6"/>
      <c r="U6255" s="6"/>
      <c r="V6255" s="6"/>
      <c r="W6255" s="6"/>
      <c r="X6255" s="6"/>
      <c r="Y6255" s="6"/>
      <c r="Z6255" s="6"/>
      <c r="AA6255" s="6"/>
      <c r="AB6255" s="6"/>
      <c r="AC6255" s="6"/>
      <c r="AD6255" s="6"/>
      <c r="AE6255" s="6"/>
      <c r="AF6255" s="6"/>
      <c r="AG6255" s="6"/>
      <c r="AH6255" s="6"/>
      <c r="AI6255" s="6"/>
      <c r="AJ6255" s="6"/>
    </row>
    <row r="6256" spans="2:36" s="1" customFormat="1" ht="12.75">
      <c r="B6256" s="12"/>
      <c r="C6256" s="9"/>
      <c r="D6256" s="9"/>
      <c r="E6256" s="6"/>
      <c r="F6256" s="6"/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  <c r="T6256" s="6"/>
      <c r="U6256" s="6"/>
      <c r="V6256" s="6"/>
      <c r="W6256" s="6"/>
      <c r="X6256" s="6"/>
      <c r="Y6256" s="6"/>
      <c r="Z6256" s="6"/>
      <c r="AA6256" s="6"/>
      <c r="AB6256" s="6"/>
      <c r="AC6256" s="6"/>
      <c r="AD6256" s="6"/>
      <c r="AE6256" s="6"/>
      <c r="AF6256" s="6"/>
      <c r="AG6256" s="6"/>
      <c r="AH6256" s="6"/>
      <c r="AI6256" s="6"/>
      <c r="AJ6256" s="6"/>
    </row>
    <row r="6257" spans="2:36" s="1" customFormat="1" ht="12.75">
      <c r="B6257" s="12"/>
      <c r="C6257" s="9"/>
      <c r="D6257" s="9"/>
      <c r="E6257" s="6"/>
      <c r="F6257" s="6"/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  <c r="T6257" s="6"/>
      <c r="U6257" s="6"/>
      <c r="V6257" s="6"/>
      <c r="W6257" s="6"/>
      <c r="X6257" s="6"/>
      <c r="Y6257" s="6"/>
      <c r="Z6257" s="6"/>
      <c r="AA6257" s="6"/>
      <c r="AB6257" s="6"/>
      <c r="AC6257" s="6"/>
      <c r="AD6257" s="6"/>
      <c r="AE6257" s="6"/>
      <c r="AF6257" s="6"/>
      <c r="AG6257" s="6"/>
      <c r="AH6257" s="6"/>
      <c r="AI6257" s="6"/>
      <c r="AJ6257" s="6"/>
    </row>
    <row r="6258" spans="2:36" s="1" customFormat="1" ht="12.75">
      <c r="B6258" s="12"/>
      <c r="C6258" s="9"/>
      <c r="D6258" s="9"/>
      <c r="E6258" s="6"/>
      <c r="F6258" s="6"/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  <c r="T6258" s="6"/>
      <c r="U6258" s="6"/>
      <c r="V6258" s="6"/>
      <c r="W6258" s="6"/>
      <c r="X6258" s="6"/>
      <c r="Y6258" s="6"/>
      <c r="Z6258" s="6"/>
      <c r="AA6258" s="6"/>
      <c r="AB6258" s="6"/>
      <c r="AC6258" s="6"/>
      <c r="AD6258" s="6"/>
      <c r="AE6258" s="6"/>
      <c r="AF6258" s="6"/>
      <c r="AG6258" s="6"/>
      <c r="AH6258" s="6"/>
      <c r="AI6258" s="6"/>
      <c r="AJ6258" s="6"/>
    </row>
    <row r="6259" spans="2:36" s="1" customFormat="1" ht="12.75">
      <c r="B6259" s="12"/>
      <c r="C6259" s="9"/>
      <c r="D6259" s="9"/>
      <c r="E6259" s="6"/>
      <c r="F6259" s="6"/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  <c r="T6259" s="6"/>
      <c r="U6259" s="6"/>
      <c r="V6259" s="6"/>
      <c r="W6259" s="6"/>
      <c r="X6259" s="6"/>
      <c r="Y6259" s="6"/>
      <c r="Z6259" s="6"/>
      <c r="AA6259" s="6"/>
      <c r="AB6259" s="6"/>
      <c r="AC6259" s="6"/>
      <c r="AD6259" s="6"/>
      <c r="AE6259" s="6"/>
      <c r="AF6259" s="6"/>
      <c r="AG6259" s="6"/>
      <c r="AH6259" s="6"/>
      <c r="AI6259" s="6"/>
      <c r="AJ6259" s="6"/>
    </row>
    <row r="6260" spans="2:36" s="1" customFormat="1" ht="12.75">
      <c r="B6260" s="12"/>
      <c r="C6260" s="9"/>
      <c r="D6260" s="9"/>
      <c r="E6260" s="6"/>
      <c r="F6260" s="6"/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  <c r="T6260" s="6"/>
      <c r="U6260" s="6"/>
      <c r="V6260" s="6"/>
      <c r="W6260" s="6"/>
      <c r="X6260" s="6"/>
      <c r="Y6260" s="6"/>
      <c r="Z6260" s="6"/>
      <c r="AA6260" s="6"/>
      <c r="AB6260" s="6"/>
      <c r="AC6260" s="6"/>
      <c r="AD6260" s="6"/>
      <c r="AE6260" s="6"/>
      <c r="AF6260" s="6"/>
      <c r="AG6260" s="6"/>
      <c r="AH6260" s="6"/>
      <c r="AI6260" s="6"/>
      <c r="AJ6260" s="6"/>
    </row>
    <row r="6261" spans="2:36" s="1" customFormat="1" ht="12.75">
      <c r="B6261" s="12"/>
      <c r="C6261" s="9"/>
      <c r="D6261" s="9"/>
      <c r="E6261" s="6"/>
      <c r="F6261" s="6"/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  <c r="T6261" s="6"/>
      <c r="U6261" s="6"/>
      <c r="V6261" s="6"/>
      <c r="W6261" s="6"/>
      <c r="X6261" s="6"/>
      <c r="Y6261" s="6"/>
      <c r="Z6261" s="6"/>
      <c r="AA6261" s="6"/>
      <c r="AB6261" s="6"/>
      <c r="AC6261" s="6"/>
      <c r="AD6261" s="6"/>
      <c r="AE6261" s="6"/>
      <c r="AF6261" s="6"/>
      <c r="AG6261" s="6"/>
      <c r="AH6261" s="6"/>
      <c r="AI6261" s="6"/>
      <c r="AJ6261" s="6"/>
    </row>
    <row r="6262" spans="2:36" s="1" customFormat="1" ht="12.75">
      <c r="B6262" s="12"/>
      <c r="C6262" s="9"/>
      <c r="D6262" s="9"/>
      <c r="E6262" s="6"/>
      <c r="F6262" s="6"/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  <c r="T6262" s="6"/>
      <c r="U6262" s="6"/>
      <c r="V6262" s="6"/>
      <c r="W6262" s="6"/>
      <c r="X6262" s="6"/>
      <c r="Y6262" s="6"/>
      <c r="Z6262" s="6"/>
      <c r="AA6262" s="6"/>
      <c r="AB6262" s="6"/>
      <c r="AC6262" s="6"/>
      <c r="AD6262" s="6"/>
      <c r="AE6262" s="6"/>
      <c r="AF6262" s="6"/>
      <c r="AG6262" s="6"/>
      <c r="AH6262" s="6"/>
      <c r="AI6262" s="6"/>
      <c r="AJ6262" s="6"/>
    </row>
    <row r="6263" spans="2:36" s="1" customFormat="1" ht="12.75">
      <c r="B6263" s="12"/>
      <c r="C6263" s="9"/>
      <c r="D6263" s="9"/>
      <c r="E6263" s="6"/>
      <c r="F6263" s="6"/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  <c r="T6263" s="6"/>
      <c r="U6263" s="6"/>
      <c r="V6263" s="6"/>
      <c r="W6263" s="6"/>
      <c r="X6263" s="6"/>
      <c r="Y6263" s="6"/>
      <c r="Z6263" s="6"/>
      <c r="AA6263" s="6"/>
      <c r="AB6263" s="6"/>
      <c r="AC6263" s="6"/>
      <c r="AD6263" s="6"/>
      <c r="AE6263" s="6"/>
      <c r="AF6263" s="6"/>
      <c r="AG6263" s="6"/>
      <c r="AH6263" s="6"/>
      <c r="AI6263" s="6"/>
      <c r="AJ6263" s="6"/>
    </row>
    <row r="6264" spans="2:36" s="1" customFormat="1" ht="12.75">
      <c r="B6264" s="12"/>
      <c r="C6264" s="9"/>
      <c r="D6264" s="9"/>
      <c r="E6264" s="6"/>
      <c r="F6264" s="6"/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  <c r="T6264" s="6"/>
      <c r="U6264" s="6"/>
      <c r="V6264" s="6"/>
      <c r="W6264" s="6"/>
      <c r="X6264" s="6"/>
      <c r="Y6264" s="6"/>
      <c r="Z6264" s="6"/>
      <c r="AA6264" s="6"/>
      <c r="AB6264" s="6"/>
      <c r="AC6264" s="6"/>
      <c r="AD6264" s="6"/>
      <c r="AE6264" s="6"/>
      <c r="AF6264" s="6"/>
      <c r="AG6264" s="6"/>
      <c r="AH6264" s="6"/>
      <c r="AI6264" s="6"/>
      <c r="AJ6264" s="6"/>
    </row>
    <row r="6265" spans="2:36" s="1" customFormat="1" ht="12.75">
      <c r="B6265" s="12"/>
      <c r="C6265" s="9"/>
      <c r="D6265" s="9"/>
      <c r="E6265" s="6"/>
      <c r="F6265" s="6"/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  <c r="T6265" s="6"/>
      <c r="U6265" s="6"/>
      <c r="V6265" s="6"/>
      <c r="W6265" s="6"/>
      <c r="X6265" s="6"/>
      <c r="Y6265" s="6"/>
      <c r="Z6265" s="6"/>
      <c r="AA6265" s="6"/>
      <c r="AB6265" s="6"/>
      <c r="AC6265" s="6"/>
      <c r="AD6265" s="6"/>
      <c r="AE6265" s="6"/>
      <c r="AF6265" s="6"/>
      <c r="AG6265" s="6"/>
      <c r="AH6265" s="6"/>
      <c r="AI6265" s="6"/>
      <c r="AJ6265" s="6"/>
    </row>
    <row r="6266" spans="2:36" s="1" customFormat="1" ht="12.75">
      <c r="B6266" s="12"/>
      <c r="C6266" s="9"/>
      <c r="D6266" s="9"/>
      <c r="E6266" s="6"/>
      <c r="F6266" s="6"/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  <c r="T6266" s="6"/>
      <c r="U6266" s="6"/>
      <c r="V6266" s="6"/>
      <c r="W6266" s="6"/>
      <c r="X6266" s="6"/>
      <c r="Y6266" s="6"/>
      <c r="Z6266" s="6"/>
      <c r="AA6266" s="6"/>
      <c r="AB6266" s="6"/>
      <c r="AC6266" s="6"/>
      <c r="AD6266" s="6"/>
      <c r="AE6266" s="6"/>
      <c r="AF6266" s="6"/>
      <c r="AG6266" s="6"/>
      <c r="AH6266" s="6"/>
      <c r="AI6266" s="6"/>
      <c r="AJ6266" s="6"/>
    </row>
    <row r="6267" spans="2:36" s="1" customFormat="1" ht="12.75">
      <c r="B6267" s="12"/>
      <c r="C6267" s="9"/>
      <c r="D6267" s="9"/>
      <c r="E6267" s="6"/>
      <c r="F6267" s="6"/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  <c r="T6267" s="6"/>
      <c r="U6267" s="6"/>
      <c r="V6267" s="6"/>
      <c r="W6267" s="6"/>
      <c r="X6267" s="6"/>
      <c r="Y6267" s="6"/>
      <c r="Z6267" s="6"/>
      <c r="AA6267" s="6"/>
      <c r="AB6267" s="6"/>
      <c r="AC6267" s="6"/>
      <c r="AD6267" s="6"/>
      <c r="AE6267" s="6"/>
      <c r="AF6267" s="6"/>
      <c r="AG6267" s="6"/>
      <c r="AH6267" s="6"/>
      <c r="AI6267" s="6"/>
      <c r="AJ6267" s="6"/>
    </row>
    <row r="6268" spans="2:36" s="1" customFormat="1" ht="12.75">
      <c r="B6268" s="12"/>
      <c r="C6268" s="9"/>
      <c r="D6268" s="9"/>
      <c r="E6268" s="6"/>
      <c r="F6268" s="6"/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  <c r="T6268" s="6"/>
      <c r="U6268" s="6"/>
      <c r="V6268" s="6"/>
      <c r="W6268" s="6"/>
      <c r="X6268" s="6"/>
      <c r="Y6268" s="6"/>
      <c r="Z6268" s="6"/>
      <c r="AA6268" s="6"/>
      <c r="AB6268" s="6"/>
      <c r="AC6268" s="6"/>
      <c r="AD6268" s="6"/>
      <c r="AE6268" s="6"/>
      <c r="AF6268" s="6"/>
      <c r="AG6268" s="6"/>
      <c r="AH6268" s="6"/>
      <c r="AI6268" s="6"/>
      <c r="AJ6268" s="6"/>
    </row>
    <row r="6269" spans="2:36" s="1" customFormat="1" ht="12.75">
      <c r="B6269" s="12"/>
      <c r="C6269" s="9"/>
      <c r="D6269" s="9"/>
      <c r="E6269" s="6"/>
      <c r="F6269" s="6"/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  <c r="T6269" s="6"/>
      <c r="U6269" s="6"/>
      <c r="V6269" s="6"/>
      <c r="W6269" s="6"/>
      <c r="X6269" s="6"/>
      <c r="Y6269" s="6"/>
      <c r="Z6269" s="6"/>
      <c r="AA6269" s="6"/>
      <c r="AB6269" s="6"/>
      <c r="AC6269" s="6"/>
      <c r="AD6269" s="6"/>
      <c r="AE6269" s="6"/>
      <c r="AF6269" s="6"/>
      <c r="AG6269" s="6"/>
      <c r="AH6269" s="6"/>
      <c r="AI6269" s="6"/>
      <c r="AJ6269" s="6"/>
    </row>
    <row r="6270" spans="2:36" s="1" customFormat="1" ht="12.75">
      <c r="B6270" s="12"/>
      <c r="C6270" s="9"/>
      <c r="D6270" s="9"/>
      <c r="E6270" s="6"/>
      <c r="F6270" s="6"/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  <c r="T6270" s="6"/>
      <c r="U6270" s="6"/>
      <c r="V6270" s="6"/>
      <c r="W6270" s="6"/>
      <c r="X6270" s="6"/>
      <c r="Y6270" s="6"/>
      <c r="Z6270" s="6"/>
      <c r="AA6270" s="6"/>
      <c r="AB6270" s="6"/>
      <c r="AC6270" s="6"/>
      <c r="AD6270" s="6"/>
      <c r="AE6270" s="6"/>
      <c r="AF6270" s="6"/>
      <c r="AG6270" s="6"/>
      <c r="AH6270" s="6"/>
      <c r="AI6270" s="6"/>
      <c r="AJ6270" s="6"/>
    </row>
    <row r="6271" spans="2:36" s="1" customFormat="1" ht="12.75">
      <c r="B6271" s="12"/>
      <c r="C6271" s="9"/>
      <c r="D6271" s="9"/>
      <c r="E6271" s="6"/>
      <c r="F6271" s="6"/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  <c r="T6271" s="6"/>
      <c r="U6271" s="6"/>
      <c r="V6271" s="6"/>
      <c r="W6271" s="6"/>
      <c r="X6271" s="6"/>
      <c r="Y6271" s="6"/>
      <c r="Z6271" s="6"/>
      <c r="AA6271" s="6"/>
      <c r="AB6271" s="6"/>
      <c r="AC6271" s="6"/>
      <c r="AD6271" s="6"/>
      <c r="AE6271" s="6"/>
      <c r="AF6271" s="6"/>
      <c r="AG6271" s="6"/>
      <c r="AH6271" s="6"/>
      <c r="AI6271" s="6"/>
      <c r="AJ6271" s="6"/>
    </row>
    <row r="6272" spans="2:36" s="1" customFormat="1" ht="12.75">
      <c r="B6272" s="12"/>
      <c r="C6272" s="9"/>
      <c r="D6272" s="9"/>
      <c r="E6272" s="6"/>
      <c r="F6272" s="6"/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  <c r="T6272" s="6"/>
      <c r="U6272" s="6"/>
      <c r="V6272" s="6"/>
      <c r="W6272" s="6"/>
      <c r="X6272" s="6"/>
      <c r="Y6272" s="6"/>
      <c r="Z6272" s="6"/>
      <c r="AA6272" s="6"/>
      <c r="AB6272" s="6"/>
      <c r="AC6272" s="6"/>
      <c r="AD6272" s="6"/>
      <c r="AE6272" s="6"/>
      <c r="AF6272" s="6"/>
      <c r="AG6272" s="6"/>
      <c r="AH6272" s="6"/>
      <c r="AI6272" s="6"/>
      <c r="AJ6272" s="6"/>
    </row>
    <row r="6273" spans="2:36" s="1" customFormat="1" ht="12.75">
      <c r="B6273" s="12"/>
      <c r="C6273" s="9"/>
      <c r="D6273" s="9"/>
      <c r="E6273" s="6"/>
      <c r="F6273" s="6"/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  <c r="T6273" s="6"/>
      <c r="U6273" s="6"/>
      <c r="V6273" s="6"/>
      <c r="W6273" s="6"/>
      <c r="X6273" s="6"/>
      <c r="Y6273" s="6"/>
      <c r="Z6273" s="6"/>
      <c r="AA6273" s="6"/>
      <c r="AB6273" s="6"/>
      <c r="AC6273" s="6"/>
      <c r="AD6273" s="6"/>
      <c r="AE6273" s="6"/>
      <c r="AF6273" s="6"/>
      <c r="AG6273" s="6"/>
      <c r="AH6273" s="6"/>
      <c r="AI6273" s="6"/>
      <c r="AJ6273" s="6"/>
    </row>
    <row r="6274" spans="2:36" s="1" customFormat="1" ht="12.75">
      <c r="B6274" s="12"/>
      <c r="C6274" s="9"/>
      <c r="D6274" s="9"/>
      <c r="E6274" s="6"/>
      <c r="F6274" s="6"/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  <c r="T6274" s="6"/>
      <c r="U6274" s="6"/>
      <c r="V6274" s="6"/>
      <c r="W6274" s="6"/>
      <c r="X6274" s="6"/>
      <c r="Y6274" s="6"/>
      <c r="Z6274" s="6"/>
      <c r="AA6274" s="6"/>
      <c r="AB6274" s="6"/>
      <c r="AC6274" s="6"/>
      <c r="AD6274" s="6"/>
      <c r="AE6274" s="6"/>
      <c r="AF6274" s="6"/>
      <c r="AG6274" s="6"/>
      <c r="AH6274" s="6"/>
      <c r="AI6274" s="6"/>
      <c r="AJ6274" s="6"/>
    </row>
    <row r="6275" spans="2:36" s="1" customFormat="1" ht="12.75">
      <c r="B6275" s="12"/>
      <c r="C6275" s="9"/>
      <c r="D6275" s="9"/>
      <c r="E6275" s="6"/>
      <c r="F6275" s="6"/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  <c r="T6275" s="6"/>
      <c r="U6275" s="6"/>
      <c r="V6275" s="6"/>
      <c r="W6275" s="6"/>
      <c r="X6275" s="6"/>
      <c r="Y6275" s="6"/>
      <c r="Z6275" s="6"/>
      <c r="AA6275" s="6"/>
      <c r="AB6275" s="6"/>
      <c r="AC6275" s="6"/>
      <c r="AD6275" s="6"/>
      <c r="AE6275" s="6"/>
      <c r="AF6275" s="6"/>
      <c r="AG6275" s="6"/>
      <c r="AH6275" s="6"/>
      <c r="AI6275" s="6"/>
      <c r="AJ6275" s="6"/>
    </row>
    <row r="6276" spans="2:36" s="1" customFormat="1" ht="12.75">
      <c r="B6276" s="12"/>
      <c r="C6276" s="9"/>
      <c r="D6276" s="9"/>
      <c r="E6276" s="6"/>
      <c r="F6276" s="6"/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  <c r="T6276" s="6"/>
      <c r="U6276" s="6"/>
      <c r="V6276" s="6"/>
      <c r="W6276" s="6"/>
      <c r="X6276" s="6"/>
      <c r="Y6276" s="6"/>
      <c r="Z6276" s="6"/>
      <c r="AA6276" s="6"/>
      <c r="AB6276" s="6"/>
      <c r="AC6276" s="6"/>
      <c r="AD6276" s="6"/>
      <c r="AE6276" s="6"/>
      <c r="AF6276" s="6"/>
      <c r="AG6276" s="6"/>
      <c r="AH6276" s="6"/>
      <c r="AI6276" s="6"/>
      <c r="AJ6276" s="6"/>
    </row>
    <row r="6277" spans="2:36" s="1" customFormat="1" ht="12.75">
      <c r="B6277" s="12"/>
      <c r="C6277" s="9"/>
      <c r="D6277" s="9"/>
      <c r="E6277" s="6"/>
      <c r="F6277" s="6"/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  <c r="T6277" s="6"/>
      <c r="U6277" s="6"/>
      <c r="V6277" s="6"/>
      <c r="W6277" s="6"/>
      <c r="X6277" s="6"/>
      <c r="Y6277" s="6"/>
      <c r="Z6277" s="6"/>
      <c r="AA6277" s="6"/>
      <c r="AB6277" s="6"/>
      <c r="AC6277" s="6"/>
      <c r="AD6277" s="6"/>
      <c r="AE6277" s="6"/>
      <c r="AF6277" s="6"/>
      <c r="AG6277" s="6"/>
      <c r="AH6277" s="6"/>
      <c r="AI6277" s="6"/>
      <c r="AJ6277" s="6"/>
    </row>
    <row r="6278" spans="2:36" s="1" customFormat="1" ht="12.75">
      <c r="B6278" s="12"/>
      <c r="C6278" s="9"/>
      <c r="D6278" s="9"/>
      <c r="E6278" s="6"/>
      <c r="F6278" s="6"/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  <c r="T6278" s="6"/>
      <c r="U6278" s="6"/>
      <c r="V6278" s="6"/>
      <c r="W6278" s="6"/>
      <c r="X6278" s="6"/>
      <c r="Y6278" s="6"/>
      <c r="Z6278" s="6"/>
      <c r="AA6278" s="6"/>
      <c r="AB6278" s="6"/>
      <c r="AC6278" s="6"/>
      <c r="AD6278" s="6"/>
      <c r="AE6278" s="6"/>
      <c r="AF6278" s="6"/>
      <c r="AG6278" s="6"/>
      <c r="AH6278" s="6"/>
      <c r="AI6278" s="6"/>
      <c r="AJ6278" s="6"/>
    </row>
    <row r="6279" spans="2:36" s="1" customFormat="1" ht="12.75">
      <c r="B6279" s="12"/>
      <c r="C6279" s="9"/>
      <c r="D6279" s="9"/>
      <c r="E6279" s="6"/>
      <c r="F6279" s="6"/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  <c r="T6279" s="6"/>
      <c r="U6279" s="6"/>
      <c r="V6279" s="6"/>
      <c r="W6279" s="6"/>
      <c r="X6279" s="6"/>
      <c r="Y6279" s="6"/>
      <c r="Z6279" s="6"/>
      <c r="AA6279" s="6"/>
      <c r="AB6279" s="6"/>
      <c r="AC6279" s="6"/>
      <c r="AD6279" s="6"/>
      <c r="AE6279" s="6"/>
      <c r="AF6279" s="6"/>
      <c r="AG6279" s="6"/>
      <c r="AH6279" s="6"/>
      <c r="AI6279" s="6"/>
      <c r="AJ6279" s="6"/>
    </row>
    <row r="6280" spans="2:36" s="1" customFormat="1" ht="12.75">
      <c r="B6280" s="12"/>
      <c r="C6280" s="9"/>
      <c r="D6280" s="9"/>
      <c r="E6280" s="6"/>
      <c r="F6280" s="6"/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  <c r="T6280" s="6"/>
      <c r="U6280" s="6"/>
      <c r="V6280" s="6"/>
      <c r="W6280" s="6"/>
      <c r="X6280" s="6"/>
      <c r="Y6280" s="6"/>
      <c r="Z6280" s="6"/>
      <c r="AA6280" s="6"/>
      <c r="AB6280" s="6"/>
      <c r="AC6280" s="6"/>
      <c r="AD6280" s="6"/>
      <c r="AE6280" s="6"/>
      <c r="AF6280" s="6"/>
      <c r="AG6280" s="6"/>
      <c r="AH6280" s="6"/>
      <c r="AI6280" s="6"/>
      <c r="AJ6280" s="6"/>
    </row>
    <row r="6281" spans="2:36" s="1" customFormat="1" ht="12.75">
      <c r="B6281" s="12"/>
      <c r="C6281" s="9"/>
      <c r="D6281" s="9"/>
      <c r="E6281" s="6"/>
      <c r="F6281" s="6"/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  <c r="T6281" s="6"/>
      <c r="U6281" s="6"/>
      <c r="V6281" s="6"/>
      <c r="W6281" s="6"/>
      <c r="X6281" s="6"/>
      <c r="Y6281" s="6"/>
      <c r="Z6281" s="6"/>
      <c r="AA6281" s="6"/>
      <c r="AB6281" s="6"/>
      <c r="AC6281" s="6"/>
      <c r="AD6281" s="6"/>
      <c r="AE6281" s="6"/>
      <c r="AF6281" s="6"/>
      <c r="AG6281" s="6"/>
      <c r="AH6281" s="6"/>
      <c r="AI6281" s="6"/>
      <c r="AJ6281" s="6"/>
    </row>
    <row r="6282" spans="2:36" s="1" customFormat="1" ht="12.75">
      <c r="B6282" s="12"/>
      <c r="C6282" s="9"/>
      <c r="D6282" s="9"/>
      <c r="E6282" s="6"/>
      <c r="F6282" s="6"/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  <c r="T6282" s="6"/>
      <c r="U6282" s="6"/>
      <c r="V6282" s="6"/>
      <c r="W6282" s="6"/>
      <c r="X6282" s="6"/>
      <c r="Y6282" s="6"/>
      <c r="Z6282" s="6"/>
      <c r="AA6282" s="6"/>
      <c r="AB6282" s="6"/>
      <c r="AC6282" s="6"/>
      <c r="AD6282" s="6"/>
      <c r="AE6282" s="6"/>
      <c r="AF6282" s="6"/>
      <c r="AG6282" s="6"/>
      <c r="AH6282" s="6"/>
      <c r="AI6282" s="6"/>
      <c r="AJ6282" s="6"/>
    </row>
    <row r="6283" spans="2:36" s="1" customFormat="1" ht="12.75">
      <c r="B6283" s="12"/>
      <c r="C6283" s="9"/>
      <c r="D6283" s="9"/>
      <c r="E6283" s="6"/>
      <c r="F6283" s="6"/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  <c r="T6283" s="6"/>
      <c r="U6283" s="6"/>
      <c r="V6283" s="6"/>
      <c r="W6283" s="6"/>
      <c r="X6283" s="6"/>
      <c r="Y6283" s="6"/>
      <c r="Z6283" s="6"/>
      <c r="AA6283" s="6"/>
      <c r="AB6283" s="6"/>
      <c r="AC6283" s="6"/>
      <c r="AD6283" s="6"/>
      <c r="AE6283" s="6"/>
      <c r="AF6283" s="6"/>
      <c r="AG6283" s="6"/>
      <c r="AH6283" s="6"/>
      <c r="AI6283" s="6"/>
      <c r="AJ6283" s="6"/>
    </row>
    <row r="6284" spans="2:36" s="1" customFormat="1" ht="12.75">
      <c r="B6284" s="12"/>
      <c r="C6284" s="9"/>
      <c r="D6284" s="9"/>
      <c r="E6284" s="6"/>
      <c r="F6284" s="6"/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  <c r="T6284" s="6"/>
      <c r="U6284" s="6"/>
      <c r="V6284" s="6"/>
      <c r="W6284" s="6"/>
      <c r="X6284" s="6"/>
      <c r="Y6284" s="6"/>
      <c r="Z6284" s="6"/>
      <c r="AA6284" s="6"/>
      <c r="AB6284" s="6"/>
      <c r="AC6284" s="6"/>
      <c r="AD6284" s="6"/>
      <c r="AE6284" s="6"/>
      <c r="AF6284" s="6"/>
      <c r="AG6284" s="6"/>
      <c r="AH6284" s="6"/>
      <c r="AI6284" s="6"/>
      <c r="AJ6284" s="6"/>
    </row>
    <row r="6285" spans="2:36" s="1" customFormat="1" ht="12.75">
      <c r="B6285" s="12"/>
      <c r="C6285" s="9"/>
      <c r="D6285" s="9"/>
      <c r="E6285" s="6"/>
      <c r="F6285" s="6"/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  <c r="T6285" s="6"/>
      <c r="U6285" s="6"/>
      <c r="V6285" s="6"/>
      <c r="W6285" s="6"/>
      <c r="X6285" s="6"/>
      <c r="Y6285" s="6"/>
      <c r="Z6285" s="6"/>
      <c r="AA6285" s="6"/>
      <c r="AB6285" s="6"/>
      <c r="AC6285" s="6"/>
      <c r="AD6285" s="6"/>
      <c r="AE6285" s="6"/>
      <c r="AF6285" s="6"/>
      <c r="AG6285" s="6"/>
      <c r="AH6285" s="6"/>
      <c r="AI6285" s="6"/>
      <c r="AJ6285" s="6"/>
    </row>
    <row r="6286" spans="2:36" s="1" customFormat="1" ht="12.75">
      <c r="B6286" s="12"/>
      <c r="C6286" s="9"/>
      <c r="D6286" s="9"/>
      <c r="E6286" s="6"/>
      <c r="F6286" s="6"/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  <c r="T6286" s="6"/>
      <c r="U6286" s="6"/>
      <c r="V6286" s="6"/>
      <c r="W6286" s="6"/>
      <c r="X6286" s="6"/>
      <c r="Y6286" s="6"/>
      <c r="Z6286" s="6"/>
      <c r="AA6286" s="6"/>
      <c r="AB6286" s="6"/>
      <c r="AC6286" s="6"/>
      <c r="AD6286" s="6"/>
      <c r="AE6286" s="6"/>
      <c r="AF6286" s="6"/>
      <c r="AG6286" s="6"/>
      <c r="AH6286" s="6"/>
      <c r="AI6286" s="6"/>
      <c r="AJ6286" s="6"/>
    </row>
    <row r="6287" spans="2:36" s="1" customFormat="1" ht="12.75">
      <c r="B6287" s="12"/>
      <c r="C6287" s="9"/>
      <c r="D6287" s="9"/>
      <c r="E6287" s="6"/>
      <c r="F6287" s="6"/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  <c r="T6287" s="6"/>
      <c r="U6287" s="6"/>
      <c r="V6287" s="6"/>
      <c r="W6287" s="6"/>
      <c r="X6287" s="6"/>
      <c r="Y6287" s="6"/>
      <c r="Z6287" s="6"/>
      <c r="AA6287" s="6"/>
      <c r="AB6287" s="6"/>
      <c r="AC6287" s="6"/>
      <c r="AD6287" s="6"/>
      <c r="AE6287" s="6"/>
      <c r="AF6287" s="6"/>
      <c r="AG6287" s="6"/>
      <c r="AH6287" s="6"/>
      <c r="AI6287" s="6"/>
      <c r="AJ6287" s="6"/>
    </row>
    <row r="6288" spans="2:36" s="1" customFormat="1" ht="12.75">
      <c r="B6288" s="12"/>
      <c r="C6288" s="9"/>
      <c r="D6288" s="9"/>
      <c r="E6288" s="6"/>
      <c r="F6288" s="6"/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  <c r="T6288" s="6"/>
      <c r="U6288" s="6"/>
      <c r="V6288" s="6"/>
      <c r="W6288" s="6"/>
      <c r="X6288" s="6"/>
      <c r="Y6288" s="6"/>
      <c r="Z6288" s="6"/>
      <c r="AA6288" s="6"/>
      <c r="AB6288" s="6"/>
      <c r="AC6288" s="6"/>
      <c r="AD6288" s="6"/>
      <c r="AE6288" s="6"/>
      <c r="AF6288" s="6"/>
      <c r="AG6288" s="6"/>
      <c r="AH6288" s="6"/>
      <c r="AI6288" s="6"/>
      <c r="AJ6288" s="6"/>
    </row>
    <row r="6289" spans="2:36" s="1" customFormat="1" ht="12.75">
      <c r="B6289" s="12"/>
      <c r="C6289" s="9"/>
      <c r="D6289" s="9"/>
      <c r="E6289" s="6"/>
      <c r="F6289" s="6"/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  <c r="T6289" s="6"/>
      <c r="U6289" s="6"/>
      <c r="V6289" s="6"/>
      <c r="W6289" s="6"/>
      <c r="X6289" s="6"/>
      <c r="Y6289" s="6"/>
      <c r="Z6289" s="6"/>
      <c r="AA6289" s="6"/>
      <c r="AB6289" s="6"/>
      <c r="AC6289" s="6"/>
      <c r="AD6289" s="6"/>
      <c r="AE6289" s="6"/>
      <c r="AF6289" s="6"/>
      <c r="AG6289" s="6"/>
      <c r="AH6289" s="6"/>
      <c r="AI6289" s="6"/>
      <c r="AJ6289" s="6"/>
    </row>
    <row r="6290" spans="2:36" s="1" customFormat="1" ht="12.75">
      <c r="B6290" s="12"/>
      <c r="C6290" s="9"/>
      <c r="D6290" s="9"/>
      <c r="E6290" s="6"/>
      <c r="F6290" s="6"/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  <c r="T6290" s="6"/>
      <c r="U6290" s="6"/>
      <c r="V6290" s="6"/>
      <c r="W6290" s="6"/>
      <c r="X6290" s="6"/>
      <c r="Y6290" s="6"/>
      <c r="Z6290" s="6"/>
      <c r="AA6290" s="6"/>
      <c r="AB6290" s="6"/>
      <c r="AC6290" s="6"/>
      <c r="AD6290" s="6"/>
      <c r="AE6290" s="6"/>
      <c r="AF6290" s="6"/>
      <c r="AG6290" s="6"/>
      <c r="AH6290" s="6"/>
      <c r="AI6290" s="6"/>
      <c r="AJ6290" s="6"/>
    </row>
    <row r="6291" spans="2:36" s="1" customFormat="1" ht="12.75">
      <c r="B6291" s="12"/>
      <c r="C6291" s="9"/>
      <c r="D6291" s="9"/>
      <c r="E6291" s="6"/>
      <c r="F6291" s="6"/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  <c r="T6291" s="6"/>
      <c r="U6291" s="6"/>
      <c r="V6291" s="6"/>
      <c r="W6291" s="6"/>
      <c r="X6291" s="6"/>
      <c r="Y6291" s="6"/>
      <c r="Z6291" s="6"/>
      <c r="AA6291" s="6"/>
      <c r="AB6291" s="6"/>
      <c r="AC6291" s="6"/>
      <c r="AD6291" s="6"/>
      <c r="AE6291" s="6"/>
      <c r="AF6291" s="6"/>
      <c r="AG6291" s="6"/>
      <c r="AH6291" s="6"/>
      <c r="AI6291" s="6"/>
      <c r="AJ6291" s="6"/>
    </row>
    <row r="6292" spans="2:36" s="1" customFormat="1" ht="12.75">
      <c r="B6292" s="12"/>
      <c r="C6292" s="9"/>
      <c r="D6292" s="9"/>
      <c r="E6292" s="6"/>
      <c r="F6292" s="6"/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  <c r="T6292" s="6"/>
      <c r="U6292" s="6"/>
      <c r="V6292" s="6"/>
      <c r="W6292" s="6"/>
      <c r="X6292" s="6"/>
      <c r="Y6292" s="6"/>
      <c r="Z6292" s="6"/>
      <c r="AA6292" s="6"/>
      <c r="AB6292" s="6"/>
      <c r="AC6292" s="6"/>
      <c r="AD6292" s="6"/>
      <c r="AE6292" s="6"/>
      <c r="AF6292" s="6"/>
      <c r="AG6292" s="6"/>
      <c r="AH6292" s="6"/>
      <c r="AI6292" s="6"/>
      <c r="AJ6292" s="6"/>
    </row>
    <row r="6293" spans="2:36" s="1" customFormat="1" ht="12.75">
      <c r="B6293" s="12"/>
      <c r="C6293" s="9"/>
      <c r="D6293" s="9"/>
      <c r="E6293" s="6"/>
      <c r="F6293" s="6"/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  <c r="T6293" s="6"/>
      <c r="U6293" s="6"/>
      <c r="V6293" s="6"/>
      <c r="W6293" s="6"/>
      <c r="X6293" s="6"/>
      <c r="Y6293" s="6"/>
      <c r="Z6293" s="6"/>
      <c r="AA6293" s="6"/>
      <c r="AB6293" s="6"/>
      <c r="AC6293" s="6"/>
      <c r="AD6293" s="6"/>
      <c r="AE6293" s="6"/>
      <c r="AF6293" s="6"/>
      <c r="AG6293" s="6"/>
      <c r="AH6293" s="6"/>
      <c r="AI6293" s="6"/>
      <c r="AJ6293" s="6"/>
    </row>
    <row r="6294" spans="2:36" s="1" customFormat="1" ht="12.75">
      <c r="B6294" s="12"/>
      <c r="C6294" s="9"/>
      <c r="D6294" s="9"/>
      <c r="E6294" s="6"/>
      <c r="F6294" s="6"/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  <c r="T6294" s="6"/>
      <c r="U6294" s="6"/>
      <c r="V6294" s="6"/>
      <c r="W6294" s="6"/>
      <c r="X6294" s="6"/>
      <c r="Y6294" s="6"/>
      <c r="Z6294" s="6"/>
      <c r="AA6294" s="6"/>
      <c r="AB6294" s="6"/>
      <c r="AC6294" s="6"/>
      <c r="AD6294" s="6"/>
      <c r="AE6294" s="6"/>
      <c r="AF6294" s="6"/>
      <c r="AG6294" s="6"/>
      <c r="AH6294" s="6"/>
      <c r="AI6294" s="6"/>
      <c r="AJ6294" s="6"/>
    </row>
    <row r="6295" spans="2:36" s="1" customFormat="1" ht="12.75">
      <c r="B6295" s="12"/>
      <c r="C6295" s="9"/>
      <c r="D6295" s="9"/>
      <c r="E6295" s="6"/>
      <c r="F6295" s="6"/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  <c r="T6295" s="6"/>
      <c r="U6295" s="6"/>
      <c r="V6295" s="6"/>
      <c r="W6295" s="6"/>
      <c r="X6295" s="6"/>
      <c r="Y6295" s="6"/>
      <c r="Z6295" s="6"/>
      <c r="AA6295" s="6"/>
      <c r="AB6295" s="6"/>
      <c r="AC6295" s="6"/>
      <c r="AD6295" s="6"/>
      <c r="AE6295" s="6"/>
      <c r="AF6295" s="6"/>
      <c r="AG6295" s="6"/>
      <c r="AH6295" s="6"/>
      <c r="AI6295" s="6"/>
      <c r="AJ6295" s="6"/>
    </row>
    <row r="6296" spans="2:36" s="1" customFormat="1" ht="12.75">
      <c r="B6296" s="12"/>
      <c r="C6296" s="9"/>
      <c r="D6296" s="9"/>
      <c r="E6296" s="6"/>
      <c r="F6296" s="6"/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  <c r="T6296" s="6"/>
      <c r="U6296" s="6"/>
      <c r="V6296" s="6"/>
      <c r="W6296" s="6"/>
      <c r="X6296" s="6"/>
      <c r="Y6296" s="6"/>
      <c r="Z6296" s="6"/>
      <c r="AA6296" s="6"/>
      <c r="AB6296" s="6"/>
      <c r="AC6296" s="6"/>
      <c r="AD6296" s="6"/>
      <c r="AE6296" s="6"/>
      <c r="AF6296" s="6"/>
      <c r="AG6296" s="6"/>
      <c r="AH6296" s="6"/>
      <c r="AI6296" s="6"/>
      <c r="AJ6296" s="6"/>
    </row>
    <row r="6297" spans="2:36" s="1" customFormat="1" ht="12.75">
      <c r="B6297" s="12"/>
      <c r="C6297" s="9"/>
      <c r="D6297" s="9"/>
      <c r="E6297" s="6"/>
      <c r="F6297" s="6"/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  <c r="T6297" s="6"/>
      <c r="U6297" s="6"/>
      <c r="V6297" s="6"/>
      <c r="W6297" s="6"/>
      <c r="X6297" s="6"/>
      <c r="Y6297" s="6"/>
      <c r="Z6297" s="6"/>
      <c r="AA6297" s="6"/>
      <c r="AB6297" s="6"/>
      <c r="AC6297" s="6"/>
      <c r="AD6297" s="6"/>
      <c r="AE6297" s="6"/>
      <c r="AF6297" s="6"/>
      <c r="AG6297" s="6"/>
      <c r="AH6297" s="6"/>
      <c r="AI6297" s="6"/>
      <c r="AJ6297" s="6"/>
    </row>
    <row r="6298" spans="2:36" s="1" customFormat="1" ht="12.75">
      <c r="B6298" s="12"/>
      <c r="C6298" s="9"/>
      <c r="D6298" s="9"/>
      <c r="E6298" s="6"/>
      <c r="F6298" s="6"/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  <c r="T6298" s="6"/>
      <c r="U6298" s="6"/>
      <c r="V6298" s="6"/>
      <c r="W6298" s="6"/>
      <c r="X6298" s="6"/>
      <c r="Y6298" s="6"/>
      <c r="Z6298" s="6"/>
      <c r="AA6298" s="6"/>
      <c r="AB6298" s="6"/>
      <c r="AC6298" s="6"/>
      <c r="AD6298" s="6"/>
      <c r="AE6298" s="6"/>
      <c r="AF6298" s="6"/>
      <c r="AG6298" s="6"/>
      <c r="AH6298" s="6"/>
      <c r="AI6298" s="6"/>
      <c r="AJ6298" s="6"/>
    </row>
    <row r="6299" spans="2:36" s="1" customFormat="1" ht="12.75">
      <c r="B6299" s="12"/>
      <c r="C6299" s="9"/>
      <c r="D6299" s="9"/>
      <c r="E6299" s="6"/>
      <c r="F6299" s="6"/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  <c r="T6299" s="6"/>
      <c r="U6299" s="6"/>
      <c r="V6299" s="6"/>
      <c r="W6299" s="6"/>
      <c r="X6299" s="6"/>
      <c r="Y6299" s="6"/>
      <c r="Z6299" s="6"/>
      <c r="AA6299" s="6"/>
      <c r="AB6299" s="6"/>
      <c r="AC6299" s="6"/>
      <c r="AD6299" s="6"/>
      <c r="AE6299" s="6"/>
      <c r="AF6299" s="6"/>
      <c r="AG6299" s="6"/>
      <c r="AH6299" s="6"/>
      <c r="AI6299" s="6"/>
      <c r="AJ6299" s="6"/>
    </row>
    <row r="6300" spans="2:36" s="1" customFormat="1" ht="12.75">
      <c r="B6300" s="12"/>
      <c r="C6300" s="9"/>
      <c r="D6300" s="9"/>
      <c r="E6300" s="6"/>
      <c r="F6300" s="6"/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  <c r="T6300" s="6"/>
      <c r="U6300" s="6"/>
      <c r="V6300" s="6"/>
      <c r="W6300" s="6"/>
      <c r="X6300" s="6"/>
      <c r="Y6300" s="6"/>
      <c r="Z6300" s="6"/>
      <c r="AA6300" s="6"/>
      <c r="AB6300" s="6"/>
      <c r="AC6300" s="6"/>
      <c r="AD6300" s="6"/>
      <c r="AE6300" s="6"/>
      <c r="AF6300" s="6"/>
      <c r="AG6300" s="6"/>
      <c r="AH6300" s="6"/>
      <c r="AI6300" s="6"/>
      <c r="AJ6300" s="6"/>
    </row>
    <row r="6301" spans="2:36" s="1" customFormat="1" ht="12.75">
      <c r="B6301" s="12"/>
      <c r="C6301" s="9"/>
      <c r="D6301" s="9"/>
      <c r="E6301" s="6"/>
      <c r="F6301" s="6"/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  <c r="T6301" s="6"/>
      <c r="U6301" s="6"/>
      <c r="V6301" s="6"/>
      <c r="W6301" s="6"/>
      <c r="X6301" s="6"/>
      <c r="Y6301" s="6"/>
      <c r="Z6301" s="6"/>
      <c r="AA6301" s="6"/>
      <c r="AB6301" s="6"/>
      <c r="AC6301" s="6"/>
      <c r="AD6301" s="6"/>
      <c r="AE6301" s="6"/>
      <c r="AF6301" s="6"/>
      <c r="AG6301" s="6"/>
      <c r="AH6301" s="6"/>
      <c r="AI6301" s="6"/>
      <c r="AJ6301" s="6"/>
    </row>
    <row r="6302" spans="2:36" s="1" customFormat="1" ht="12.75">
      <c r="B6302" s="12"/>
      <c r="C6302" s="9"/>
      <c r="D6302" s="9"/>
      <c r="E6302" s="6"/>
      <c r="F6302" s="6"/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  <c r="T6302" s="6"/>
      <c r="U6302" s="6"/>
      <c r="V6302" s="6"/>
      <c r="W6302" s="6"/>
      <c r="X6302" s="6"/>
      <c r="Y6302" s="6"/>
      <c r="Z6302" s="6"/>
      <c r="AA6302" s="6"/>
      <c r="AB6302" s="6"/>
      <c r="AC6302" s="6"/>
      <c r="AD6302" s="6"/>
      <c r="AE6302" s="6"/>
      <c r="AF6302" s="6"/>
      <c r="AG6302" s="6"/>
      <c r="AH6302" s="6"/>
      <c r="AI6302" s="6"/>
      <c r="AJ6302" s="6"/>
    </row>
    <row r="6303" spans="2:36" s="1" customFormat="1" ht="12.75">
      <c r="B6303" s="12"/>
      <c r="C6303" s="9"/>
      <c r="D6303" s="9"/>
      <c r="E6303" s="6"/>
      <c r="F6303" s="6"/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  <c r="T6303" s="6"/>
      <c r="U6303" s="6"/>
      <c r="V6303" s="6"/>
      <c r="W6303" s="6"/>
      <c r="X6303" s="6"/>
      <c r="Y6303" s="6"/>
      <c r="Z6303" s="6"/>
      <c r="AA6303" s="6"/>
      <c r="AB6303" s="6"/>
      <c r="AC6303" s="6"/>
      <c r="AD6303" s="6"/>
      <c r="AE6303" s="6"/>
      <c r="AF6303" s="6"/>
      <c r="AG6303" s="6"/>
      <c r="AH6303" s="6"/>
      <c r="AI6303" s="6"/>
      <c r="AJ6303" s="6"/>
    </row>
    <row r="6304" spans="2:36" s="1" customFormat="1" ht="12.75">
      <c r="B6304" s="12"/>
      <c r="C6304" s="9"/>
      <c r="D6304" s="9"/>
      <c r="E6304" s="6"/>
      <c r="F6304" s="6"/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  <c r="T6304" s="6"/>
      <c r="U6304" s="6"/>
      <c r="V6304" s="6"/>
      <c r="W6304" s="6"/>
      <c r="X6304" s="6"/>
      <c r="Y6304" s="6"/>
      <c r="Z6304" s="6"/>
      <c r="AA6304" s="6"/>
      <c r="AB6304" s="6"/>
      <c r="AC6304" s="6"/>
      <c r="AD6304" s="6"/>
      <c r="AE6304" s="6"/>
      <c r="AF6304" s="6"/>
      <c r="AG6304" s="6"/>
      <c r="AH6304" s="6"/>
      <c r="AI6304" s="6"/>
      <c r="AJ6304" s="6"/>
    </row>
    <row r="6305" spans="2:36" s="1" customFormat="1" ht="12.75">
      <c r="B6305" s="12"/>
      <c r="C6305" s="9"/>
      <c r="D6305" s="9"/>
      <c r="E6305" s="6"/>
      <c r="F6305" s="6"/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  <c r="T6305" s="6"/>
      <c r="U6305" s="6"/>
      <c r="V6305" s="6"/>
      <c r="W6305" s="6"/>
      <c r="X6305" s="6"/>
      <c r="Y6305" s="6"/>
      <c r="Z6305" s="6"/>
      <c r="AA6305" s="6"/>
      <c r="AB6305" s="6"/>
      <c r="AC6305" s="6"/>
      <c r="AD6305" s="6"/>
      <c r="AE6305" s="6"/>
      <c r="AF6305" s="6"/>
      <c r="AG6305" s="6"/>
      <c r="AH6305" s="6"/>
      <c r="AI6305" s="6"/>
      <c r="AJ6305" s="6"/>
    </row>
    <row r="6306" spans="2:36" s="1" customFormat="1" ht="12.75">
      <c r="B6306" s="12"/>
      <c r="C6306" s="9"/>
      <c r="D6306" s="9"/>
      <c r="E6306" s="6"/>
      <c r="F6306" s="6"/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  <c r="T6306" s="6"/>
      <c r="U6306" s="6"/>
      <c r="V6306" s="6"/>
      <c r="W6306" s="6"/>
      <c r="X6306" s="6"/>
      <c r="Y6306" s="6"/>
      <c r="Z6306" s="6"/>
      <c r="AA6306" s="6"/>
      <c r="AB6306" s="6"/>
      <c r="AC6306" s="6"/>
      <c r="AD6306" s="6"/>
      <c r="AE6306" s="6"/>
      <c r="AF6306" s="6"/>
      <c r="AG6306" s="6"/>
      <c r="AH6306" s="6"/>
      <c r="AI6306" s="6"/>
      <c r="AJ6306" s="6"/>
    </row>
    <row r="6307" spans="2:36" s="1" customFormat="1" ht="12.75">
      <c r="B6307" s="12"/>
      <c r="C6307" s="9"/>
      <c r="D6307" s="9"/>
      <c r="E6307" s="6"/>
      <c r="F6307" s="6"/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  <c r="T6307" s="6"/>
      <c r="U6307" s="6"/>
      <c r="V6307" s="6"/>
      <c r="W6307" s="6"/>
      <c r="X6307" s="6"/>
      <c r="Y6307" s="6"/>
      <c r="Z6307" s="6"/>
      <c r="AA6307" s="6"/>
      <c r="AB6307" s="6"/>
      <c r="AC6307" s="6"/>
      <c r="AD6307" s="6"/>
      <c r="AE6307" s="6"/>
      <c r="AF6307" s="6"/>
      <c r="AG6307" s="6"/>
      <c r="AH6307" s="6"/>
      <c r="AI6307" s="6"/>
      <c r="AJ6307" s="6"/>
    </row>
    <row r="6308" spans="2:36" s="1" customFormat="1" ht="12.75">
      <c r="B6308" s="12"/>
      <c r="C6308" s="9"/>
      <c r="D6308" s="9"/>
      <c r="E6308" s="6"/>
      <c r="F6308" s="6"/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  <c r="T6308" s="6"/>
      <c r="U6308" s="6"/>
      <c r="V6308" s="6"/>
      <c r="W6308" s="6"/>
      <c r="X6308" s="6"/>
      <c r="Y6308" s="6"/>
      <c r="Z6308" s="6"/>
      <c r="AA6308" s="6"/>
      <c r="AB6308" s="6"/>
      <c r="AC6308" s="6"/>
      <c r="AD6308" s="6"/>
      <c r="AE6308" s="6"/>
      <c r="AF6308" s="6"/>
      <c r="AG6308" s="6"/>
      <c r="AH6308" s="6"/>
      <c r="AI6308" s="6"/>
      <c r="AJ6308" s="6"/>
    </row>
    <row r="6309" spans="2:36" s="1" customFormat="1" ht="12.75">
      <c r="B6309" s="12"/>
      <c r="C6309" s="9"/>
      <c r="D6309" s="9"/>
      <c r="E6309" s="6"/>
      <c r="F6309" s="6"/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  <c r="T6309" s="6"/>
      <c r="U6309" s="6"/>
      <c r="V6309" s="6"/>
      <c r="W6309" s="6"/>
      <c r="X6309" s="6"/>
      <c r="Y6309" s="6"/>
      <c r="Z6309" s="6"/>
      <c r="AA6309" s="6"/>
      <c r="AB6309" s="6"/>
      <c r="AC6309" s="6"/>
      <c r="AD6309" s="6"/>
      <c r="AE6309" s="6"/>
      <c r="AF6309" s="6"/>
      <c r="AG6309" s="6"/>
      <c r="AH6309" s="6"/>
      <c r="AI6309" s="6"/>
      <c r="AJ6309" s="6"/>
    </row>
    <row r="6310" spans="2:36" s="1" customFormat="1" ht="12.75">
      <c r="B6310" s="12"/>
      <c r="C6310" s="9"/>
      <c r="D6310" s="9"/>
      <c r="E6310" s="6"/>
      <c r="F6310" s="6"/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  <c r="T6310" s="6"/>
      <c r="U6310" s="6"/>
      <c r="V6310" s="6"/>
      <c r="W6310" s="6"/>
      <c r="X6310" s="6"/>
      <c r="Y6310" s="6"/>
      <c r="Z6310" s="6"/>
      <c r="AA6310" s="6"/>
      <c r="AB6310" s="6"/>
      <c r="AC6310" s="6"/>
      <c r="AD6310" s="6"/>
      <c r="AE6310" s="6"/>
      <c r="AF6310" s="6"/>
      <c r="AG6310" s="6"/>
      <c r="AH6310" s="6"/>
      <c r="AI6310" s="6"/>
      <c r="AJ6310" s="6"/>
    </row>
    <row r="6311" spans="2:36" s="1" customFormat="1" ht="12.75">
      <c r="B6311" s="12"/>
      <c r="C6311" s="9"/>
      <c r="D6311" s="9"/>
      <c r="E6311" s="6"/>
      <c r="F6311" s="6"/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  <c r="T6311" s="6"/>
      <c r="U6311" s="6"/>
      <c r="V6311" s="6"/>
      <c r="W6311" s="6"/>
      <c r="X6311" s="6"/>
      <c r="Y6311" s="6"/>
      <c r="Z6311" s="6"/>
      <c r="AA6311" s="6"/>
      <c r="AB6311" s="6"/>
      <c r="AC6311" s="6"/>
      <c r="AD6311" s="6"/>
      <c r="AE6311" s="6"/>
      <c r="AF6311" s="6"/>
      <c r="AG6311" s="6"/>
      <c r="AH6311" s="6"/>
      <c r="AI6311" s="6"/>
      <c r="AJ6311" s="6"/>
    </row>
    <row r="6312" spans="2:36" s="1" customFormat="1" ht="12.75">
      <c r="B6312" s="12"/>
      <c r="C6312" s="9"/>
      <c r="D6312" s="9"/>
      <c r="E6312" s="6"/>
      <c r="F6312" s="6"/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  <c r="T6312" s="6"/>
      <c r="U6312" s="6"/>
      <c r="V6312" s="6"/>
      <c r="W6312" s="6"/>
      <c r="X6312" s="6"/>
      <c r="Y6312" s="6"/>
      <c r="Z6312" s="6"/>
      <c r="AA6312" s="6"/>
      <c r="AB6312" s="6"/>
      <c r="AC6312" s="6"/>
      <c r="AD6312" s="6"/>
      <c r="AE6312" s="6"/>
      <c r="AF6312" s="6"/>
      <c r="AG6312" s="6"/>
      <c r="AH6312" s="6"/>
      <c r="AI6312" s="6"/>
      <c r="AJ6312" s="6"/>
    </row>
    <row r="6313" spans="2:36" s="1" customFormat="1" ht="12.75">
      <c r="B6313" s="12"/>
      <c r="C6313" s="9"/>
      <c r="D6313" s="9"/>
      <c r="E6313" s="6"/>
      <c r="F6313" s="6"/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  <c r="T6313" s="6"/>
      <c r="U6313" s="6"/>
      <c r="V6313" s="6"/>
      <c r="W6313" s="6"/>
      <c r="X6313" s="6"/>
      <c r="Y6313" s="6"/>
      <c r="Z6313" s="6"/>
      <c r="AA6313" s="6"/>
      <c r="AB6313" s="6"/>
      <c r="AC6313" s="6"/>
      <c r="AD6313" s="6"/>
      <c r="AE6313" s="6"/>
      <c r="AF6313" s="6"/>
      <c r="AG6313" s="6"/>
      <c r="AH6313" s="6"/>
      <c r="AI6313" s="6"/>
      <c r="AJ6313" s="6"/>
    </row>
    <row r="6314" spans="2:36" s="1" customFormat="1" ht="12.75">
      <c r="B6314" s="12"/>
      <c r="C6314" s="9"/>
      <c r="D6314" s="9"/>
      <c r="E6314" s="6"/>
      <c r="F6314" s="6"/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  <c r="T6314" s="6"/>
      <c r="U6314" s="6"/>
      <c r="V6314" s="6"/>
      <c r="W6314" s="6"/>
      <c r="X6314" s="6"/>
      <c r="Y6314" s="6"/>
      <c r="Z6314" s="6"/>
      <c r="AA6314" s="6"/>
      <c r="AB6314" s="6"/>
      <c r="AC6314" s="6"/>
      <c r="AD6314" s="6"/>
      <c r="AE6314" s="6"/>
      <c r="AF6314" s="6"/>
      <c r="AG6314" s="6"/>
      <c r="AH6314" s="6"/>
      <c r="AI6314" s="6"/>
      <c r="AJ6314" s="6"/>
    </row>
    <row r="6315" spans="2:36" s="1" customFormat="1" ht="12.75">
      <c r="B6315" s="12"/>
      <c r="C6315" s="9"/>
      <c r="D6315" s="9"/>
      <c r="E6315" s="6"/>
      <c r="F6315" s="6"/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  <c r="T6315" s="6"/>
      <c r="U6315" s="6"/>
      <c r="V6315" s="6"/>
      <c r="W6315" s="6"/>
      <c r="X6315" s="6"/>
      <c r="Y6315" s="6"/>
      <c r="Z6315" s="6"/>
      <c r="AA6315" s="6"/>
      <c r="AB6315" s="6"/>
      <c r="AC6315" s="6"/>
      <c r="AD6315" s="6"/>
      <c r="AE6315" s="6"/>
      <c r="AF6315" s="6"/>
      <c r="AG6315" s="6"/>
      <c r="AH6315" s="6"/>
      <c r="AI6315" s="6"/>
      <c r="AJ6315" s="6"/>
    </row>
    <row r="6316" spans="2:36" s="1" customFormat="1" ht="12.75">
      <c r="B6316" s="12"/>
      <c r="C6316" s="9"/>
      <c r="D6316" s="9"/>
      <c r="E6316" s="6"/>
      <c r="F6316" s="6"/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  <c r="T6316" s="6"/>
      <c r="U6316" s="6"/>
      <c r="V6316" s="6"/>
      <c r="W6316" s="6"/>
      <c r="X6316" s="6"/>
      <c r="Y6316" s="6"/>
      <c r="Z6316" s="6"/>
      <c r="AA6316" s="6"/>
      <c r="AB6316" s="6"/>
      <c r="AC6316" s="6"/>
      <c r="AD6316" s="6"/>
      <c r="AE6316" s="6"/>
      <c r="AF6316" s="6"/>
      <c r="AG6316" s="6"/>
      <c r="AH6316" s="6"/>
      <c r="AI6316" s="6"/>
      <c r="AJ6316" s="6"/>
    </row>
    <row r="6317" spans="2:36" s="1" customFormat="1" ht="12.75">
      <c r="B6317" s="12"/>
      <c r="C6317" s="9"/>
      <c r="D6317" s="9"/>
      <c r="E6317" s="6"/>
      <c r="F6317" s="6"/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  <c r="T6317" s="6"/>
      <c r="U6317" s="6"/>
      <c r="V6317" s="6"/>
      <c r="W6317" s="6"/>
      <c r="X6317" s="6"/>
      <c r="Y6317" s="6"/>
      <c r="Z6317" s="6"/>
      <c r="AA6317" s="6"/>
      <c r="AB6317" s="6"/>
      <c r="AC6317" s="6"/>
      <c r="AD6317" s="6"/>
      <c r="AE6317" s="6"/>
      <c r="AF6317" s="6"/>
      <c r="AG6317" s="6"/>
      <c r="AH6317" s="6"/>
      <c r="AI6317" s="6"/>
      <c r="AJ6317" s="6"/>
    </row>
    <row r="6318" spans="2:36" s="1" customFormat="1" ht="12.75">
      <c r="B6318" s="12"/>
      <c r="C6318" s="9"/>
      <c r="D6318" s="9"/>
      <c r="E6318" s="6"/>
      <c r="F6318" s="6"/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  <c r="T6318" s="6"/>
      <c r="U6318" s="6"/>
      <c r="V6318" s="6"/>
      <c r="W6318" s="6"/>
      <c r="X6318" s="6"/>
      <c r="Y6318" s="6"/>
      <c r="Z6318" s="6"/>
      <c r="AA6318" s="6"/>
      <c r="AB6318" s="6"/>
      <c r="AC6318" s="6"/>
      <c r="AD6318" s="6"/>
      <c r="AE6318" s="6"/>
      <c r="AF6318" s="6"/>
      <c r="AG6318" s="6"/>
      <c r="AH6318" s="6"/>
      <c r="AI6318" s="6"/>
      <c r="AJ6318" s="6"/>
    </row>
    <row r="6319" spans="2:36" s="1" customFormat="1" ht="12.75">
      <c r="B6319" s="12"/>
      <c r="C6319" s="9"/>
      <c r="D6319" s="9"/>
      <c r="E6319" s="6"/>
      <c r="F6319" s="6"/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  <c r="T6319" s="6"/>
      <c r="U6319" s="6"/>
      <c r="V6319" s="6"/>
      <c r="W6319" s="6"/>
      <c r="X6319" s="6"/>
      <c r="Y6319" s="6"/>
      <c r="Z6319" s="6"/>
      <c r="AA6319" s="6"/>
      <c r="AB6319" s="6"/>
      <c r="AC6319" s="6"/>
      <c r="AD6319" s="6"/>
      <c r="AE6319" s="6"/>
      <c r="AF6319" s="6"/>
      <c r="AG6319" s="6"/>
      <c r="AH6319" s="6"/>
      <c r="AI6319" s="6"/>
      <c r="AJ6319" s="6"/>
    </row>
    <row r="6320" spans="2:36" s="1" customFormat="1" ht="12.75">
      <c r="B6320" s="12"/>
      <c r="C6320" s="9"/>
      <c r="D6320" s="9"/>
      <c r="E6320" s="6"/>
      <c r="F6320" s="6"/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  <c r="T6320" s="6"/>
      <c r="U6320" s="6"/>
      <c r="V6320" s="6"/>
      <c r="W6320" s="6"/>
      <c r="X6320" s="6"/>
      <c r="Y6320" s="6"/>
      <c r="Z6320" s="6"/>
      <c r="AA6320" s="6"/>
      <c r="AB6320" s="6"/>
      <c r="AC6320" s="6"/>
      <c r="AD6320" s="6"/>
      <c r="AE6320" s="6"/>
      <c r="AF6320" s="6"/>
      <c r="AG6320" s="6"/>
      <c r="AH6320" s="6"/>
      <c r="AI6320" s="6"/>
      <c r="AJ6320" s="6"/>
    </row>
    <row r="6321" spans="2:36" s="1" customFormat="1" ht="12.75">
      <c r="B6321" s="12"/>
      <c r="C6321" s="9"/>
      <c r="D6321" s="9"/>
      <c r="E6321" s="6"/>
      <c r="F6321" s="6"/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  <c r="T6321" s="6"/>
      <c r="U6321" s="6"/>
      <c r="V6321" s="6"/>
      <c r="W6321" s="6"/>
      <c r="X6321" s="6"/>
      <c r="Y6321" s="6"/>
      <c r="Z6321" s="6"/>
      <c r="AA6321" s="6"/>
      <c r="AB6321" s="6"/>
      <c r="AC6321" s="6"/>
      <c r="AD6321" s="6"/>
      <c r="AE6321" s="6"/>
      <c r="AF6321" s="6"/>
      <c r="AG6321" s="6"/>
      <c r="AH6321" s="6"/>
      <c r="AI6321" s="6"/>
      <c r="AJ6321" s="6"/>
    </row>
    <row r="6322" spans="2:36" s="1" customFormat="1" ht="12.75">
      <c r="B6322" s="12"/>
      <c r="C6322" s="9"/>
      <c r="D6322" s="9"/>
      <c r="E6322" s="6"/>
      <c r="F6322" s="6"/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  <c r="T6322" s="6"/>
      <c r="U6322" s="6"/>
      <c r="V6322" s="6"/>
      <c r="W6322" s="6"/>
      <c r="X6322" s="6"/>
      <c r="Y6322" s="6"/>
      <c r="Z6322" s="6"/>
      <c r="AA6322" s="6"/>
      <c r="AB6322" s="6"/>
      <c r="AC6322" s="6"/>
      <c r="AD6322" s="6"/>
      <c r="AE6322" s="6"/>
      <c r="AF6322" s="6"/>
      <c r="AG6322" s="6"/>
      <c r="AH6322" s="6"/>
      <c r="AI6322" s="6"/>
      <c r="AJ6322" s="6"/>
    </row>
    <row r="6323" spans="2:36" s="1" customFormat="1" ht="12.75">
      <c r="B6323" s="12"/>
      <c r="C6323" s="9"/>
      <c r="D6323" s="9"/>
      <c r="E6323" s="6"/>
      <c r="F6323" s="6"/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  <c r="T6323" s="6"/>
      <c r="U6323" s="6"/>
      <c r="V6323" s="6"/>
      <c r="W6323" s="6"/>
      <c r="X6323" s="6"/>
      <c r="Y6323" s="6"/>
      <c r="Z6323" s="6"/>
      <c r="AA6323" s="6"/>
      <c r="AB6323" s="6"/>
      <c r="AC6323" s="6"/>
      <c r="AD6323" s="6"/>
      <c r="AE6323" s="6"/>
      <c r="AF6323" s="6"/>
      <c r="AG6323" s="6"/>
      <c r="AH6323" s="6"/>
      <c r="AI6323" s="6"/>
      <c r="AJ6323" s="6"/>
    </row>
    <row r="6324" spans="2:36" s="1" customFormat="1" ht="12.75">
      <c r="B6324" s="12"/>
      <c r="C6324" s="9"/>
      <c r="D6324" s="9"/>
      <c r="E6324" s="6"/>
      <c r="F6324" s="6"/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  <c r="T6324" s="6"/>
      <c r="U6324" s="6"/>
      <c r="V6324" s="6"/>
      <c r="W6324" s="6"/>
      <c r="X6324" s="6"/>
      <c r="Y6324" s="6"/>
      <c r="Z6324" s="6"/>
      <c r="AA6324" s="6"/>
      <c r="AB6324" s="6"/>
      <c r="AC6324" s="6"/>
      <c r="AD6324" s="6"/>
      <c r="AE6324" s="6"/>
      <c r="AF6324" s="6"/>
      <c r="AG6324" s="6"/>
      <c r="AH6324" s="6"/>
      <c r="AI6324" s="6"/>
      <c r="AJ6324" s="6"/>
    </row>
    <row r="6325" spans="2:36" s="1" customFormat="1" ht="12.75">
      <c r="B6325" s="12"/>
      <c r="C6325" s="9"/>
      <c r="D6325" s="9"/>
      <c r="E6325" s="6"/>
      <c r="F6325" s="6"/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  <c r="T6325" s="6"/>
      <c r="U6325" s="6"/>
      <c r="V6325" s="6"/>
      <c r="W6325" s="6"/>
      <c r="X6325" s="6"/>
      <c r="Y6325" s="6"/>
      <c r="Z6325" s="6"/>
      <c r="AA6325" s="6"/>
      <c r="AB6325" s="6"/>
      <c r="AC6325" s="6"/>
      <c r="AD6325" s="6"/>
      <c r="AE6325" s="6"/>
      <c r="AF6325" s="6"/>
      <c r="AG6325" s="6"/>
      <c r="AH6325" s="6"/>
      <c r="AI6325" s="6"/>
      <c r="AJ6325" s="6"/>
    </row>
    <row r="6326" spans="2:36" s="1" customFormat="1" ht="12.75">
      <c r="B6326" s="12"/>
      <c r="C6326" s="9"/>
      <c r="D6326" s="9"/>
      <c r="E6326" s="6"/>
      <c r="F6326" s="6"/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  <c r="T6326" s="6"/>
      <c r="U6326" s="6"/>
      <c r="V6326" s="6"/>
      <c r="W6326" s="6"/>
      <c r="X6326" s="6"/>
      <c r="Y6326" s="6"/>
      <c r="Z6326" s="6"/>
      <c r="AA6326" s="6"/>
      <c r="AB6326" s="6"/>
      <c r="AC6326" s="6"/>
      <c r="AD6326" s="6"/>
      <c r="AE6326" s="6"/>
      <c r="AF6326" s="6"/>
      <c r="AG6326" s="6"/>
      <c r="AH6326" s="6"/>
      <c r="AI6326" s="6"/>
      <c r="AJ6326" s="6"/>
    </row>
    <row r="6327" spans="2:36" s="1" customFormat="1" ht="12.75">
      <c r="B6327" s="12"/>
      <c r="C6327" s="9"/>
      <c r="D6327" s="9"/>
      <c r="E6327" s="6"/>
      <c r="F6327" s="6"/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  <c r="T6327" s="6"/>
      <c r="U6327" s="6"/>
      <c r="V6327" s="6"/>
      <c r="W6327" s="6"/>
      <c r="X6327" s="6"/>
      <c r="Y6327" s="6"/>
      <c r="Z6327" s="6"/>
      <c r="AA6327" s="6"/>
      <c r="AB6327" s="6"/>
      <c r="AC6327" s="6"/>
      <c r="AD6327" s="6"/>
      <c r="AE6327" s="6"/>
      <c r="AF6327" s="6"/>
      <c r="AG6327" s="6"/>
      <c r="AH6327" s="6"/>
      <c r="AI6327" s="6"/>
      <c r="AJ6327" s="6"/>
    </row>
    <row r="6328" spans="2:36" s="1" customFormat="1" ht="12.75">
      <c r="B6328" s="12"/>
      <c r="C6328" s="9"/>
      <c r="D6328" s="9"/>
      <c r="E6328" s="6"/>
      <c r="F6328" s="6"/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  <c r="T6328" s="6"/>
      <c r="U6328" s="6"/>
      <c r="V6328" s="6"/>
      <c r="W6328" s="6"/>
      <c r="X6328" s="6"/>
      <c r="Y6328" s="6"/>
      <c r="Z6328" s="6"/>
      <c r="AA6328" s="6"/>
      <c r="AB6328" s="6"/>
      <c r="AC6328" s="6"/>
      <c r="AD6328" s="6"/>
      <c r="AE6328" s="6"/>
      <c r="AF6328" s="6"/>
      <c r="AG6328" s="6"/>
      <c r="AH6328" s="6"/>
      <c r="AI6328" s="6"/>
      <c r="AJ6328" s="6"/>
    </row>
    <row r="6329" spans="2:36" s="1" customFormat="1" ht="12.75">
      <c r="B6329" s="12"/>
      <c r="C6329" s="9"/>
      <c r="D6329" s="9"/>
      <c r="E6329" s="6"/>
      <c r="F6329" s="6"/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  <c r="T6329" s="6"/>
      <c r="U6329" s="6"/>
      <c r="V6329" s="6"/>
      <c r="W6329" s="6"/>
      <c r="X6329" s="6"/>
      <c r="Y6329" s="6"/>
      <c r="Z6329" s="6"/>
      <c r="AA6329" s="6"/>
      <c r="AB6329" s="6"/>
      <c r="AC6329" s="6"/>
      <c r="AD6329" s="6"/>
      <c r="AE6329" s="6"/>
      <c r="AF6329" s="6"/>
      <c r="AG6329" s="6"/>
      <c r="AH6329" s="6"/>
      <c r="AI6329" s="6"/>
      <c r="AJ6329" s="6"/>
    </row>
    <row r="6330" spans="2:36" s="1" customFormat="1" ht="12.75">
      <c r="B6330" s="12"/>
      <c r="C6330" s="9"/>
      <c r="D6330" s="9"/>
      <c r="E6330" s="6"/>
      <c r="F6330" s="6"/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  <c r="T6330" s="6"/>
      <c r="U6330" s="6"/>
      <c r="V6330" s="6"/>
      <c r="W6330" s="6"/>
      <c r="X6330" s="6"/>
      <c r="Y6330" s="6"/>
      <c r="Z6330" s="6"/>
      <c r="AA6330" s="6"/>
      <c r="AB6330" s="6"/>
      <c r="AC6330" s="6"/>
      <c r="AD6330" s="6"/>
      <c r="AE6330" s="6"/>
      <c r="AF6330" s="6"/>
      <c r="AG6330" s="6"/>
      <c r="AH6330" s="6"/>
      <c r="AI6330" s="6"/>
      <c r="AJ6330" s="6"/>
    </row>
    <row r="6331" spans="2:36" s="1" customFormat="1" ht="12.75">
      <c r="B6331" s="12"/>
      <c r="C6331" s="9"/>
      <c r="D6331" s="9"/>
      <c r="E6331" s="6"/>
      <c r="F6331" s="6"/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  <c r="T6331" s="6"/>
      <c r="U6331" s="6"/>
      <c r="V6331" s="6"/>
      <c r="W6331" s="6"/>
      <c r="X6331" s="6"/>
      <c r="Y6331" s="6"/>
      <c r="Z6331" s="6"/>
      <c r="AA6331" s="6"/>
      <c r="AB6331" s="6"/>
      <c r="AC6331" s="6"/>
      <c r="AD6331" s="6"/>
      <c r="AE6331" s="6"/>
      <c r="AF6331" s="6"/>
      <c r="AG6331" s="6"/>
      <c r="AH6331" s="6"/>
      <c r="AI6331" s="6"/>
      <c r="AJ6331" s="6"/>
    </row>
    <row r="6332" spans="2:36" s="1" customFormat="1" ht="12.75">
      <c r="B6332" s="12"/>
      <c r="C6332" s="9"/>
      <c r="D6332" s="9"/>
      <c r="E6332" s="6"/>
      <c r="F6332" s="6"/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  <c r="T6332" s="6"/>
      <c r="U6332" s="6"/>
      <c r="V6332" s="6"/>
      <c r="W6332" s="6"/>
      <c r="X6332" s="6"/>
      <c r="Y6332" s="6"/>
      <c r="Z6332" s="6"/>
      <c r="AA6332" s="6"/>
      <c r="AB6332" s="6"/>
      <c r="AC6332" s="6"/>
      <c r="AD6332" s="6"/>
      <c r="AE6332" s="6"/>
      <c r="AF6332" s="6"/>
      <c r="AG6332" s="6"/>
      <c r="AH6332" s="6"/>
      <c r="AI6332" s="6"/>
      <c r="AJ6332" s="6"/>
    </row>
    <row r="6333" spans="2:36" s="1" customFormat="1" ht="12.75">
      <c r="B6333" s="12"/>
      <c r="C6333" s="9"/>
      <c r="D6333" s="9"/>
      <c r="E6333" s="6"/>
      <c r="F6333" s="6"/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  <c r="T6333" s="6"/>
      <c r="U6333" s="6"/>
      <c r="V6333" s="6"/>
      <c r="W6333" s="6"/>
      <c r="X6333" s="6"/>
      <c r="Y6333" s="6"/>
      <c r="Z6333" s="6"/>
      <c r="AA6333" s="6"/>
      <c r="AB6333" s="6"/>
      <c r="AC6333" s="6"/>
      <c r="AD6333" s="6"/>
      <c r="AE6333" s="6"/>
      <c r="AF6333" s="6"/>
      <c r="AG6333" s="6"/>
      <c r="AH6333" s="6"/>
      <c r="AI6333" s="6"/>
      <c r="AJ6333" s="6"/>
    </row>
    <row r="6334" spans="2:36" s="1" customFormat="1" ht="12.75">
      <c r="B6334" s="12"/>
      <c r="C6334" s="9"/>
      <c r="D6334" s="9"/>
      <c r="E6334" s="6"/>
      <c r="F6334" s="6"/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  <c r="T6334" s="6"/>
      <c r="U6334" s="6"/>
      <c r="V6334" s="6"/>
      <c r="W6334" s="6"/>
      <c r="X6334" s="6"/>
      <c r="Y6334" s="6"/>
      <c r="Z6334" s="6"/>
      <c r="AA6334" s="6"/>
      <c r="AB6334" s="6"/>
      <c r="AC6334" s="6"/>
      <c r="AD6334" s="6"/>
      <c r="AE6334" s="6"/>
      <c r="AF6334" s="6"/>
      <c r="AG6334" s="6"/>
      <c r="AH6334" s="6"/>
      <c r="AI6334" s="6"/>
      <c r="AJ6334" s="6"/>
    </row>
    <row r="6335" spans="2:36" s="1" customFormat="1" ht="12.75">
      <c r="B6335" s="12"/>
      <c r="C6335" s="9"/>
      <c r="D6335" s="9"/>
      <c r="E6335" s="6"/>
      <c r="F6335" s="6"/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  <c r="T6335" s="6"/>
      <c r="U6335" s="6"/>
      <c r="V6335" s="6"/>
      <c r="W6335" s="6"/>
      <c r="X6335" s="6"/>
      <c r="Y6335" s="6"/>
      <c r="Z6335" s="6"/>
      <c r="AA6335" s="6"/>
      <c r="AB6335" s="6"/>
      <c r="AC6335" s="6"/>
      <c r="AD6335" s="6"/>
      <c r="AE6335" s="6"/>
      <c r="AF6335" s="6"/>
      <c r="AG6335" s="6"/>
      <c r="AH6335" s="6"/>
      <c r="AI6335" s="6"/>
      <c r="AJ6335" s="6"/>
    </row>
    <row r="6336" spans="2:36" s="1" customFormat="1" ht="12.75">
      <c r="B6336" s="12"/>
      <c r="C6336" s="9"/>
      <c r="D6336" s="9"/>
      <c r="E6336" s="6"/>
      <c r="F6336" s="6"/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  <c r="T6336" s="6"/>
      <c r="U6336" s="6"/>
      <c r="V6336" s="6"/>
      <c r="W6336" s="6"/>
      <c r="X6336" s="6"/>
      <c r="Y6336" s="6"/>
      <c r="Z6336" s="6"/>
      <c r="AA6336" s="6"/>
      <c r="AB6336" s="6"/>
      <c r="AC6336" s="6"/>
      <c r="AD6336" s="6"/>
      <c r="AE6336" s="6"/>
      <c r="AF6336" s="6"/>
      <c r="AG6336" s="6"/>
      <c r="AH6336" s="6"/>
      <c r="AI6336" s="6"/>
      <c r="AJ6336" s="6"/>
    </row>
    <row r="6337" spans="2:36" s="1" customFormat="1" ht="12.75">
      <c r="B6337" s="12"/>
      <c r="C6337" s="9"/>
      <c r="D6337" s="9"/>
      <c r="E6337" s="6"/>
      <c r="F6337" s="6"/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  <c r="T6337" s="6"/>
      <c r="U6337" s="6"/>
      <c r="V6337" s="6"/>
      <c r="W6337" s="6"/>
      <c r="X6337" s="6"/>
      <c r="Y6337" s="6"/>
      <c r="Z6337" s="6"/>
      <c r="AA6337" s="6"/>
      <c r="AB6337" s="6"/>
      <c r="AC6337" s="6"/>
      <c r="AD6337" s="6"/>
      <c r="AE6337" s="6"/>
      <c r="AF6337" s="6"/>
      <c r="AG6337" s="6"/>
      <c r="AH6337" s="6"/>
      <c r="AI6337" s="6"/>
      <c r="AJ6337" s="6"/>
    </row>
    <row r="6338" spans="2:36" s="1" customFormat="1" ht="12.75">
      <c r="B6338" s="12"/>
      <c r="C6338" s="9"/>
      <c r="D6338" s="9"/>
      <c r="E6338" s="6"/>
      <c r="F6338" s="6"/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  <c r="T6338" s="6"/>
      <c r="U6338" s="6"/>
      <c r="V6338" s="6"/>
      <c r="W6338" s="6"/>
      <c r="X6338" s="6"/>
      <c r="Y6338" s="6"/>
      <c r="Z6338" s="6"/>
      <c r="AA6338" s="6"/>
      <c r="AB6338" s="6"/>
      <c r="AC6338" s="6"/>
      <c r="AD6338" s="6"/>
      <c r="AE6338" s="6"/>
      <c r="AF6338" s="6"/>
      <c r="AG6338" s="6"/>
      <c r="AH6338" s="6"/>
      <c r="AI6338" s="6"/>
      <c r="AJ6338" s="6"/>
    </row>
    <row r="6339" spans="2:36" s="1" customFormat="1" ht="12.75">
      <c r="B6339" s="12"/>
      <c r="C6339" s="9"/>
      <c r="D6339" s="9"/>
      <c r="E6339" s="6"/>
      <c r="F6339" s="6"/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  <c r="T6339" s="6"/>
      <c r="U6339" s="6"/>
      <c r="V6339" s="6"/>
      <c r="W6339" s="6"/>
      <c r="X6339" s="6"/>
      <c r="Y6339" s="6"/>
      <c r="Z6339" s="6"/>
      <c r="AA6339" s="6"/>
      <c r="AB6339" s="6"/>
      <c r="AC6339" s="6"/>
      <c r="AD6339" s="6"/>
      <c r="AE6339" s="6"/>
      <c r="AF6339" s="6"/>
      <c r="AG6339" s="6"/>
      <c r="AH6339" s="6"/>
      <c r="AI6339" s="6"/>
      <c r="AJ6339" s="6"/>
    </row>
    <row r="6340" spans="2:36" s="1" customFormat="1" ht="12.75">
      <c r="B6340" s="12"/>
      <c r="C6340" s="9"/>
      <c r="D6340" s="9"/>
      <c r="E6340" s="6"/>
      <c r="F6340" s="6"/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  <c r="T6340" s="6"/>
      <c r="U6340" s="6"/>
      <c r="V6340" s="6"/>
      <c r="W6340" s="6"/>
      <c r="X6340" s="6"/>
      <c r="Y6340" s="6"/>
      <c r="Z6340" s="6"/>
      <c r="AA6340" s="6"/>
      <c r="AB6340" s="6"/>
      <c r="AC6340" s="6"/>
      <c r="AD6340" s="6"/>
      <c r="AE6340" s="6"/>
      <c r="AF6340" s="6"/>
      <c r="AG6340" s="6"/>
      <c r="AH6340" s="6"/>
      <c r="AI6340" s="6"/>
      <c r="AJ6340" s="6"/>
    </row>
    <row r="6341" spans="2:36" s="1" customFormat="1" ht="12.75">
      <c r="B6341" s="12"/>
      <c r="C6341" s="9"/>
      <c r="D6341" s="9"/>
      <c r="E6341" s="6"/>
      <c r="F6341" s="6"/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  <c r="T6341" s="6"/>
      <c r="U6341" s="6"/>
      <c r="V6341" s="6"/>
      <c r="W6341" s="6"/>
      <c r="X6341" s="6"/>
      <c r="Y6341" s="6"/>
      <c r="Z6341" s="6"/>
      <c r="AA6341" s="6"/>
      <c r="AB6341" s="6"/>
      <c r="AC6341" s="6"/>
      <c r="AD6341" s="6"/>
      <c r="AE6341" s="6"/>
      <c r="AF6341" s="6"/>
      <c r="AG6341" s="6"/>
      <c r="AH6341" s="6"/>
      <c r="AI6341" s="6"/>
      <c r="AJ6341" s="6"/>
    </row>
    <row r="6342" spans="2:36" s="1" customFormat="1" ht="12.75">
      <c r="B6342" s="12"/>
      <c r="C6342" s="9"/>
      <c r="D6342" s="9"/>
      <c r="E6342" s="6"/>
      <c r="F6342" s="6"/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  <c r="T6342" s="6"/>
      <c r="U6342" s="6"/>
      <c r="V6342" s="6"/>
      <c r="W6342" s="6"/>
      <c r="X6342" s="6"/>
      <c r="Y6342" s="6"/>
      <c r="Z6342" s="6"/>
      <c r="AA6342" s="6"/>
      <c r="AB6342" s="6"/>
      <c r="AC6342" s="6"/>
      <c r="AD6342" s="6"/>
      <c r="AE6342" s="6"/>
      <c r="AF6342" s="6"/>
      <c r="AG6342" s="6"/>
      <c r="AH6342" s="6"/>
      <c r="AI6342" s="6"/>
      <c r="AJ6342" s="6"/>
    </row>
    <row r="6343" spans="2:36" s="1" customFormat="1" ht="12.75">
      <c r="B6343" s="12"/>
      <c r="C6343" s="9"/>
      <c r="D6343" s="9"/>
      <c r="E6343" s="6"/>
      <c r="F6343" s="6"/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  <c r="T6343" s="6"/>
      <c r="U6343" s="6"/>
      <c r="V6343" s="6"/>
      <c r="W6343" s="6"/>
      <c r="X6343" s="6"/>
      <c r="Y6343" s="6"/>
      <c r="Z6343" s="6"/>
      <c r="AA6343" s="6"/>
      <c r="AB6343" s="6"/>
      <c r="AC6343" s="6"/>
      <c r="AD6343" s="6"/>
      <c r="AE6343" s="6"/>
      <c r="AF6343" s="6"/>
      <c r="AG6343" s="6"/>
      <c r="AH6343" s="6"/>
      <c r="AI6343" s="6"/>
      <c r="AJ6343" s="6"/>
    </row>
    <row r="6344" spans="2:36" s="1" customFormat="1" ht="12.75">
      <c r="B6344" s="12"/>
      <c r="C6344" s="9"/>
      <c r="D6344" s="9"/>
      <c r="E6344" s="6"/>
      <c r="F6344" s="6"/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  <c r="T6344" s="6"/>
      <c r="U6344" s="6"/>
      <c r="V6344" s="6"/>
      <c r="W6344" s="6"/>
      <c r="X6344" s="6"/>
      <c r="Y6344" s="6"/>
      <c r="Z6344" s="6"/>
      <c r="AA6344" s="6"/>
      <c r="AB6344" s="6"/>
      <c r="AC6344" s="6"/>
      <c r="AD6344" s="6"/>
      <c r="AE6344" s="6"/>
      <c r="AF6344" s="6"/>
      <c r="AG6344" s="6"/>
      <c r="AH6344" s="6"/>
      <c r="AI6344" s="6"/>
      <c r="AJ6344" s="6"/>
    </row>
    <row r="6345" spans="2:36" s="1" customFormat="1" ht="12.75">
      <c r="B6345" s="12"/>
      <c r="C6345" s="9"/>
      <c r="D6345" s="9"/>
      <c r="E6345" s="6"/>
      <c r="F6345" s="6"/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  <c r="T6345" s="6"/>
      <c r="U6345" s="6"/>
      <c r="V6345" s="6"/>
      <c r="W6345" s="6"/>
      <c r="X6345" s="6"/>
      <c r="Y6345" s="6"/>
      <c r="Z6345" s="6"/>
      <c r="AA6345" s="6"/>
      <c r="AB6345" s="6"/>
      <c r="AC6345" s="6"/>
      <c r="AD6345" s="6"/>
      <c r="AE6345" s="6"/>
      <c r="AF6345" s="6"/>
      <c r="AG6345" s="6"/>
      <c r="AH6345" s="6"/>
      <c r="AI6345" s="6"/>
      <c r="AJ6345" s="6"/>
    </row>
    <row r="6346" spans="2:36" s="1" customFormat="1" ht="12.75">
      <c r="B6346" s="12"/>
      <c r="C6346" s="9"/>
      <c r="D6346" s="9"/>
      <c r="E6346" s="6"/>
      <c r="F6346" s="6"/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  <c r="T6346" s="6"/>
      <c r="U6346" s="6"/>
      <c r="V6346" s="6"/>
      <c r="W6346" s="6"/>
      <c r="X6346" s="6"/>
      <c r="Y6346" s="6"/>
      <c r="Z6346" s="6"/>
      <c r="AA6346" s="6"/>
      <c r="AB6346" s="6"/>
      <c r="AC6346" s="6"/>
      <c r="AD6346" s="6"/>
      <c r="AE6346" s="6"/>
      <c r="AF6346" s="6"/>
      <c r="AG6346" s="6"/>
      <c r="AH6346" s="6"/>
      <c r="AI6346" s="6"/>
      <c r="AJ6346" s="6"/>
    </row>
    <row r="6347" spans="2:36" s="1" customFormat="1" ht="12.75">
      <c r="B6347" s="12"/>
      <c r="C6347" s="9"/>
      <c r="D6347" s="9"/>
      <c r="E6347" s="6"/>
      <c r="F6347" s="6"/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  <c r="T6347" s="6"/>
      <c r="U6347" s="6"/>
      <c r="V6347" s="6"/>
      <c r="W6347" s="6"/>
      <c r="X6347" s="6"/>
      <c r="Y6347" s="6"/>
      <c r="Z6347" s="6"/>
      <c r="AA6347" s="6"/>
      <c r="AB6347" s="6"/>
      <c r="AC6347" s="6"/>
      <c r="AD6347" s="6"/>
      <c r="AE6347" s="6"/>
      <c r="AF6347" s="6"/>
      <c r="AG6347" s="6"/>
      <c r="AH6347" s="6"/>
      <c r="AI6347" s="6"/>
      <c r="AJ6347" s="6"/>
    </row>
    <row r="6348" spans="2:36" s="1" customFormat="1" ht="12.75">
      <c r="B6348" s="12"/>
      <c r="C6348" s="9"/>
      <c r="D6348" s="9"/>
      <c r="E6348" s="6"/>
      <c r="F6348" s="6"/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  <c r="T6348" s="6"/>
      <c r="U6348" s="6"/>
      <c r="V6348" s="6"/>
      <c r="W6348" s="6"/>
      <c r="X6348" s="6"/>
      <c r="Y6348" s="6"/>
      <c r="Z6348" s="6"/>
      <c r="AA6348" s="6"/>
      <c r="AB6348" s="6"/>
      <c r="AC6348" s="6"/>
      <c r="AD6348" s="6"/>
      <c r="AE6348" s="6"/>
      <c r="AF6348" s="6"/>
      <c r="AG6348" s="6"/>
      <c r="AH6348" s="6"/>
      <c r="AI6348" s="6"/>
      <c r="AJ6348" s="6"/>
    </row>
    <row r="6349" spans="2:36" s="1" customFormat="1" ht="12.75">
      <c r="B6349" s="12"/>
      <c r="C6349" s="9"/>
      <c r="D6349" s="9"/>
      <c r="E6349" s="6"/>
      <c r="F6349" s="6"/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  <c r="T6349" s="6"/>
      <c r="U6349" s="6"/>
      <c r="V6349" s="6"/>
      <c r="W6349" s="6"/>
      <c r="X6349" s="6"/>
      <c r="Y6349" s="6"/>
      <c r="Z6349" s="6"/>
      <c r="AA6349" s="6"/>
      <c r="AB6349" s="6"/>
      <c r="AC6349" s="6"/>
      <c r="AD6349" s="6"/>
      <c r="AE6349" s="6"/>
      <c r="AF6349" s="6"/>
      <c r="AG6349" s="6"/>
      <c r="AH6349" s="6"/>
      <c r="AI6349" s="6"/>
      <c r="AJ6349" s="6"/>
    </row>
    <row r="6350" spans="2:36" s="1" customFormat="1" ht="12.75">
      <c r="B6350" s="12"/>
      <c r="C6350" s="9"/>
      <c r="D6350" s="9"/>
      <c r="E6350" s="6"/>
      <c r="F6350" s="6"/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  <c r="T6350" s="6"/>
      <c r="U6350" s="6"/>
      <c r="V6350" s="6"/>
      <c r="W6350" s="6"/>
      <c r="X6350" s="6"/>
      <c r="Y6350" s="6"/>
      <c r="Z6350" s="6"/>
      <c r="AA6350" s="6"/>
      <c r="AB6350" s="6"/>
      <c r="AC6350" s="6"/>
      <c r="AD6350" s="6"/>
      <c r="AE6350" s="6"/>
      <c r="AF6350" s="6"/>
      <c r="AG6350" s="6"/>
      <c r="AH6350" s="6"/>
      <c r="AI6350" s="6"/>
      <c r="AJ6350" s="6"/>
    </row>
    <row r="6351" spans="2:36" s="1" customFormat="1" ht="12.75">
      <c r="B6351" s="12"/>
      <c r="C6351" s="9"/>
      <c r="D6351" s="9"/>
      <c r="E6351" s="6"/>
      <c r="F6351" s="6"/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  <c r="T6351" s="6"/>
      <c r="U6351" s="6"/>
      <c r="V6351" s="6"/>
      <c r="W6351" s="6"/>
      <c r="X6351" s="6"/>
      <c r="Y6351" s="6"/>
      <c r="Z6351" s="6"/>
      <c r="AA6351" s="6"/>
      <c r="AB6351" s="6"/>
      <c r="AC6351" s="6"/>
      <c r="AD6351" s="6"/>
      <c r="AE6351" s="6"/>
      <c r="AF6351" s="6"/>
      <c r="AG6351" s="6"/>
      <c r="AH6351" s="6"/>
      <c r="AI6351" s="6"/>
      <c r="AJ6351" s="6"/>
    </row>
    <row r="6352" spans="2:36" s="1" customFormat="1" ht="12.75">
      <c r="B6352" s="12"/>
      <c r="C6352" s="9"/>
      <c r="D6352" s="9"/>
      <c r="E6352" s="6"/>
      <c r="F6352" s="6"/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  <c r="T6352" s="6"/>
      <c r="U6352" s="6"/>
      <c r="V6352" s="6"/>
      <c r="W6352" s="6"/>
      <c r="X6352" s="6"/>
      <c r="Y6352" s="6"/>
      <c r="Z6352" s="6"/>
      <c r="AA6352" s="6"/>
      <c r="AB6352" s="6"/>
      <c r="AC6352" s="6"/>
      <c r="AD6352" s="6"/>
      <c r="AE6352" s="6"/>
      <c r="AF6352" s="6"/>
      <c r="AG6352" s="6"/>
      <c r="AH6352" s="6"/>
      <c r="AI6352" s="6"/>
      <c r="AJ6352" s="6"/>
    </row>
    <row r="6353" spans="2:36" s="1" customFormat="1" ht="12.75">
      <c r="B6353" s="12"/>
      <c r="C6353" s="9"/>
      <c r="D6353" s="9"/>
      <c r="E6353" s="6"/>
      <c r="F6353" s="6"/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  <c r="T6353" s="6"/>
      <c r="U6353" s="6"/>
      <c r="V6353" s="6"/>
      <c r="W6353" s="6"/>
      <c r="X6353" s="6"/>
      <c r="Y6353" s="6"/>
      <c r="Z6353" s="6"/>
      <c r="AA6353" s="6"/>
      <c r="AB6353" s="6"/>
      <c r="AC6353" s="6"/>
      <c r="AD6353" s="6"/>
      <c r="AE6353" s="6"/>
      <c r="AF6353" s="6"/>
      <c r="AG6353" s="6"/>
      <c r="AH6353" s="6"/>
      <c r="AI6353" s="6"/>
      <c r="AJ6353" s="6"/>
    </row>
    <row r="6354" spans="2:36" s="1" customFormat="1" ht="12.75">
      <c r="B6354" s="12"/>
      <c r="C6354" s="9"/>
      <c r="D6354" s="9"/>
      <c r="E6354" s="6"/>
      <c r="F6354" s="6"/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  <c r="T6354" s="6"/>
      <c r="U6354" s="6"/>
      <c r="V6354" s="6"/>
      <c r="W6354" s="6"/>
      <c r="X6354" s="6"/>
      <c r="Y6354" s="6"/>
      <c r="Z6354" s="6"/>
      <c r="AA6354" s="6"/>
      <c r="AB6354" s="6"/>
      <c r="AC6354" s="6"/>
      <c r="AD6354" s="6"/>
      <c r="AE6354" s="6"/>
      <c r="AF6354" s="6"/>
      <c r="AG6354" s="6"/>
      <c r="AH6354" s="6"/>
      <c r="AI6354" s="6"/>
      <c r="AJ6354" s="6"/>
    </row>
    <row r="6355" spans="2:36" s="1" customFormat="1" ht="12.75">
      <c r="B6355" s="12"/>
      <c r="C6355" s="9"/>
      <c r="D6355" s="9"/>
      <c r="E6355" s="6"/>
      <c r="F6355" s="6"/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  <c r="T6355" s="6"/>
      <c r="U6355" s="6"/>
      <c r="V6355" s="6"/>
      <c r="W6355" s="6"/>
      <c r="X6355" s="6"/>
      <c r="Y6355" s="6"/>
      <c r="Z6355" s="6"/>
      <c r="AA6355" s="6"/>
      <c r="AB6355" s="6"/>
      <c r="AC6355" s="6"/>
      <c r="AD6355" s="6"/>
      <c r="AE6355" s="6"/>
      <c r="AF6355" s="6"/>
      <c r="AG6355" s="6"/>
      <c r="AH6355" s="6"/>
      <c r="AI6355" s="6"/>
      <c r="AJ6355" s="6"/>
    </row>
    <row r="6356" spans="2:36" s="1" customFormat="1" ht="12.75">
      <c r="B6356" s="12"/>
      <c r="C6356" s="9"/>
      <c r="D6356" s="9"/>
      <c r="E6356" s="6"/>
      <c r="F6356" s="6"/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  <c r="T6356" s="6"/>
      <c r="U6356" s="6"/>
      <c r="V6356" s="6"/>
      <c r="W6356" s="6"/>
      <c r="X6356" s="6"/>
      <c r="Y6356" s="6"/>
      <c r="Z6356" s="6"/>
      <c r="AA6356" s="6"/>
      <c r="AB6356" s="6"/>
      <c r="AC6356" s="6"/>
      <c r="AD6356" s="6"/>
      <c r="AE6356" s="6"/>
      <c r="AF6356" s="6"/>
      <c r="AG6356" s="6"/>
      <c r="AH6356" s="6"/>
      <c r="AI6356" s="6"/>
      <c r="AJ6356" s="6"/>
    </row>
    <row r="6357" spans="2:36" s="1" customFormat="1" ht="12.75">
      <c r="B6357" s="12"/>
      <c r="C6357" s="9"/>
      <c r="D6357" s="9"/>
      <c r="E6357" s="6"/>
      <c r="F6357" s="6"/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  <c r="T6357" s="6"/>
      <c r="U6357" s="6"/>
      <c r="V6357" s="6"/>
      <c r="W6357" s="6"/>
      <c r="X6357" s="6"/>
      <c r="Y6357" s="6"/>
      <c r="Z6357" s="6"/>
      <c r="AA6357" s="6"/>
      <c r="AB6357" s="6"/>
      <c r="AC6357" s="6"/>
      <c r="AD6357" s="6"/>
      <c r="AE6357" s="6"/>
      <c r="AF6357" s="6"/>
      <c r="AG6357" s="6"/>
      <c r="AH6357" s="6"/>
      <c r="AI6357" s="6"/>
      <c r="AJ6357" s="6"/>
    </row>
    <row r="6358" spans="2:36" s="1" customFormat="1" ht="12.75">
      <c r="B6358" s="12"/>
      <c r="C6358" s="9"/>
      <c r="D6358" s="9"/>
      <c r="E6358" s="6"/>
      <c r="F6358" s="6"/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  <c r="T6358" s="6"/>
      <c r="U6358" s="6"/>
      <c r="V6358" s="6"/>
      <c r="W6358" s="6"/>
      <c r="X6358" s="6"/>
      <c r="Y6358" s="6"/>
      <c r="Z6358" s="6"/>
      <c r="AA6358" s="6"/>
      <c r="AB6358" s="6"/>
      <c r="AC6358" s="6"/>
      <c r="AD6358" s="6"/>
      <c r="AE6358" s="6"/>
      <c r="AF6358" s="6"/>
      <c r="AG6358" s="6"/>
      <c r="AH6358" s="6"/>
      <c r="AI6358" s="6"/>
      <c r="AJ6358" s="6"/>
    </row>
    <row r="6359" spans="2:36" s="1" customFormat="1" ht="12.75">
      <c r="B6359" s="12"/>
      <c r="C6359" s="9"/>
      <c r="D6359" s="9"/>
      <c r="E6359" s="6"/>
      <c r="F6359" s="6"/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  <c r="T6359" s="6"/>
      <c r="U6359" s="6"/>
      <c r="V6359" s="6"/>
      <c r="W6359" s="6"/>
      <c r="X6359" s="6"/>
      <c r="Y6359" s="6"/>
      <c r="Z6359" s="6"/>
      <c r="AA6359" s="6"/>
      <c r="AB6359" s="6"/>
      <c r="AC6359" s="6"/>
      <c r="AD6359" s="6"/>
      <c r="AE6359" s="6"/>
      <c r="AF6359" s="6"/>
      <c r="AG6359" s="6"/>
      <c r="AH6359" s="6"/>
      <c r="AI6359" s="6"/>
      <c r="AJ6359" s="6"/>
    </row>
    <row r="6360" spans="2:36" s="1" customFormat="1" ht="12.75">
      <c r="B6360" s="12"/>
      <c r="C6360" s="9"/>
      <c r="D6360" s="9"/>
      <c r="E6360" s="6"/>
      <c r="F6360" s="6"/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  <c r="T6360" s="6"/>
      <c r="U6360" s="6"/>
      <c r="V6360" s="6"/>
      <c r="W6360" s="6"/>
      <c r="X6360" s="6"/>
      <c r="Y6360" s="6"/>
      <c r="Z6360" s="6"/>
      <c r="AA6360" s="6"/>
      <c r="AB6360" s="6"/>
      <c r="AC6360" s="6"/>
      <c r="AD6360" s="6"/>
      <c r="AE6360" s="6"/>
      <c r="AF6360" s="6"/>
      <c r="AG6360" s="6"/>
      <c r="AH6360" s="6"/>
      <c r="AI6360" s="6"/>
      <c r="AJ6360" s="6"/>
    </row>
    <row r="6361" spans="2:36" s="1" customFormat="1" ht="12.75">
      <c r="B6361" s="12"/>
      <c r="C6361" s="9"/>
      <c r="D6361" s="9"/>
      <c r="E6361" s="6"/>
      <c r="F6361" s="6"/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  <c r="T6361" s="6"/>
      <c r="U6361" s="6"/>
      <c r="V6361" s="6"/>
      <c r="W6361" s="6"/>
      <c r="X6361" s="6"/>
      <c r="Y6361" s="6"/>
      <c r="Z6361" s="6"/>
      <c r="AA6361" s="6"/>
      <c r="AB6361" s="6"/>
      <c r="AC6361" s="6"/>
      <c r="AD6361" s="6"/>
      <c r="AE6361" s="6"/>
      <c r="AF6361" s="6"/>
      <c r="AG6361" s="6"/>
      <c r="AH6361" s="6"/>
      <c r="AI6361" s="6"/>
      <c r="AJ6361" s="6"/>
    </row>
    <row r="6362" spans="2:36" s="1" customFormat="1" ht="12.75">
      <c r="B6362" s="12"/>
      <c r="C6362" s="9"/>
      <c r="D6362" s="9"/>
      <c r="E6362" s="6"/>
      <c r="F6362" s="6"/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  <c r="T6362" s="6"/>
      <c r="U6362" s="6"/>
      <c r="V6362" s="6"/>
      <c r="W6362" s="6"/>
      <c r="X6362" s="6"/>
      <c r="Y6362" s="6"/>
      <c r="Z6362" s="6"/>
      <c r="AA6362" s="6"/>
      <c r="AB6362" s="6"/>
      <c r="AC6362" s="6"/>
      <c r="AD6362" s="6"/>
      <c r="AE6362" s="6"/>
      <c r="AF6362" s="6"/>
      <c r="AG6362" s="6"/>
      <c r="AH6362" s="6"/>
      <c r="AI6362" s="6"/>
      <c r="AJ6362" s="6"/>
    </row>
    <row r="6363" spans="2:36" s="1" customFormat="1" ht="12.75">
      <c r="B6363" s="12"/>
      <c r="C6363" s="9"/>
      <c r="D6363" s="9"/>
      <c r="E6363" s="6"/>
      <c r="F6363" s="6"/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  <c r="T6363" s="6"/>
      <c r="U6363" s="6"/>
      <c r="V6363" s="6"/>
      <c r="W6363" s="6"/>
      <c r="X6363" s="6"/>
      <c r="Y6363" s="6"/>
      <c r="Z6363" s="6"/>
      <c r="AA6363" s="6"/>
      <c r="AB6363" s="6"/>
      <c r="AC6363" s="6"/>
      <c r="AD6363" s="6"/>
      <c r="AE6363" s="6"/>
      <c r="AF6363" s="6"/>
      <c r="AG6363" s="6"/>
      <c r="AH6363" s="6"/>
      <c r="AI6363" s="6"/>
      <c r="AJ6363" s="6"/>
    </row>
    <row r="6364" spans="2:36" s="1" customFormat="1" ht="12.75">
      <c r="B6364" s="12"/>
      <c r="C6364" s="9"/>
      <c r="D6364" s="9"/>
      <c r="E6364" s="6"/>
      <c r="F6364" s="6"/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  <c r="T6364" s="6"/>
      <c r="U6364" s="6"/>
      <c r="V6364" s="6"/>
      <c r="W6364" s="6"/>
      <c r="X6364" s="6"/>
      <c r="Y6364" s="6"/>
      <c r="Z6364" s="6"/>
      <c r="AA6364" s="6"/>
      <c r="AB6364" s="6"/>
      <c r="AC6364" s="6"/>
      <c r="AD6364" s="6"/>
      <c r="AE6364" s="6"/>
      <c r="AF6364" s="6"/>
      <c r="AG6364" s="6"/>
      <c r="AH6364" s="6"/>
      <c r="AI6364" s="6"/>
      <c r="AJ6364" s="6"/>
    </row>
    <row r="6365" spans="2:36" s="1" customFormat="1" ht="12.75">
      <c r="B6365" s="12"/>
      <c r="C6365" s="9"/>
      <c r="D6365" s="9"/>
      <c r="E6365" s="6"/>
      <c r="F6365" s="6"/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  <c r="T6365" s="6"/>
      <c r="U6365" s="6"/>
      <c r="V6365" s="6"/>
      <c r="W6365" s="6"/>
      <c r="X6365" s="6"/>
      <c r="Y6365" s="6"/>
      <c r="Z6365" s="6"/>
      <c r="AA6365" s="6"/>
      <c r="AB6365" s="6"/>
      <c r="AC6365" s="6"/>
      <c r="AD6365" s="6"/>
      <c r="AE6365" s="6"/>
      <c r="AF6365" s="6"/>
      <c r="AG6365" s="6"/>
      <c r="AH6365" s="6"/>
      <c r="AI6365" s="6"/>
      <c r="AJ6365" s="6"/>
    </row>
    <row r="6366" spans="2:36" s="1" customFormat="1" ht="12.75">
      <c r="B6366" s="12"/>
      <c r="C6366" s="9"/>
      <c r="D6366" s="9"/>
      <c r="E6366" s="6"/>
      <c r="F6366" s="6"/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  <c r="T6366" s="6"/>
      <c r="U6366" s="6"/>
      <c r="V6366" s="6"/>
      <c r="W6366" s="6"/>
      <c r="X6366" s="6"/>
      <c r="Y6366" s="6"/>
      <c r="Z6366" s="6"/>
      <c r="AA6366" s="6"/>
      <c r="AB6366" s="6"/>
      <c r="AC6366" s="6"/>
      <c r="AD6366" s="6"/>
      <c r="AE6366" s="6"/>
      <c r="AF6366" s="6"/>
      <c r="AG6366" s="6"/>
      <c r="AH6366" s="6"/>
      <c r="AI6366" s="6"/>
      <c r="AJ6366" s="6"/>
    </row>
    <row r="6367" spans="2:36" s="1" customFormat="1" ht="12.75">
      <c r="B6367" s="12"/>
      <c r="C6367" s="9"/>
      <c r="D6367" s="9"/>
      <c r="E6367" s="6"/>
      <c r="F6367" s="6"/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  <c r="T6367" s="6"/>
      <c r="U6367" s="6"/>
      <c r="V6367" s="6"/>
      <c r="W6367" s="6"/>
      <c r="X6367" s="6"/>
      <c r="Y6367" s="6"/>
      <c r="Z6367" s="6"/>
      <c r="AA6367" s="6"/>
      <c r="AB6367" s="6"/>
      <c r="AC6367" s="6"/>
      <c r="AD6367" s="6"/>
      <c r="AE6367" s="6"/>
      <c r="AF6367" s="6"/>
      <c r="AG6367" s="6"/>
      <c r="AH6367" s="6"/>
      <c r="AI6367" s="6"/>
      <c r="AJ6367" s="6"/>
    </row>
    <row r="6368" spans="2:36" s="1" customFormat="1" ht="12.75">
      <c r="B6368" s="12"/>
      <c r="C6368" s="9"/>
      <c r="D6368" s="9"/>
      <c r="E6368" s="6"/>
      <c r="F6368" s="6"/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  <c r="T6368" s="6"/>
      <c r="U6368" s="6"/>
      <c r="V6368" s="6"/>
      <c r="W6368" s="6"/>
      <c r="X6368" s="6"/>
      <c r="Y6368" s="6"/>
      <c r="Z6368" s="6"/>
      <c r="AA6368" s="6"/>
      <c r="AB6368" s="6"/>
      <c r="AC6368" s="6"/>
      <c r="AD6368" s="6"/>
      <c r="AE6368" s="6"/>
      <c r="AF6368" s="6"/>
      <c r="AG6368" s="6"/>
      <c r="AH6368" s="6"/>
      <c r="AI6368" s="6"/>
      <c r="AJ6368" s="6"/>
    </row>
    <row r="6369" spans="2:36" s="1" customFormat="1" ht="12.75">
      <c r="B6369" s="12"/>
      <c r="C6369" s="9"/>
      <c r="D6369" s="9"/>
      <c r="E6369" s="6"/>
      <c r="F6369" s="6"/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  <c r="T6369" s="6"/>
      <c r="U6369" s="6"/>
      <c r="V6369" s="6"/>
      <c r="W6369" s="6"/>
      <c r="X6369" s="6"/>
      <c r="Y6369" s="6"/>
      <c r="Z6369" s="6"/>
      <c r="AA6369" s="6"/>
      <c r="AB6369" s="6"/>
      <c r="AC6369" s="6"/>
      <c r="AD6369" s="6"/>
      <c r="AE6369" s="6"/>
      <c r="AF6369" s="6"/>
      <c r="AG6369" s="6"/>
      <c r="AH6369" s="6"/>
      <c r="AI6369" s="6"/>
      <c r="AJ6369" s="6"/>
    </row>
    <row r="6370" spans="2:36" s="1" customFormat="1" ht="12.75">
      <c r="B6370" s="12"/>
      <c r="C6370" s="9"/>
      <c r="D6370" s="9"/>
      <c r="E6370" s="6"/>
      <c r="F6370" s="6"/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  <c r="T6370" s="6"/>
      <c r="U6370" s="6"/>
      <c r="V6370" s="6"/>
      <c r="W6370" s="6"/>
      <c r="X6370" s="6"/>
      <c r="Y6370" s="6"/>
      <c r="Z6370" s="6"/>
      <c r="AA6370" s="6"/>
      <c r="AB6370" s="6"/>
      <c r="AC6370" s="6"/>
      <c r="AD6370" s="6"/>
      <c r="AE6370" s="6"/>
      <c r="AF6370" s="6"/>
      <c r="AG6370" s="6"/>
      <c r="AH6370" s="6"/>
      <c r="AI6370" s="6"/>
      <c r="AJ6370" s="6"/>
    </row>
    <row r="6371" spans="2:36" s="1" customFormat="1" ht="12.75">
      <c r="B6371" s="12"/>
      <c r="C6371" s="9"/>
      <c r="D6371" s="9"/>
      <c r="E6371" s="6"/>
      <c r="F6371" s="6"/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  <c r="T6371" s="6"/>
      <c r="U6371" s="6"/>
      <c r="V6371" s="6"/>
      <c r="W6371" s="6"/>
      <c r="X6371" s="6"/>
      <c r="Y6371" s="6"/>
      <c r="Z6371" s="6"/>
      <c r="AA6371" s="6"/>
      <c r="AB6371" s="6"/>
      <c r="AC6371" s="6"/>
      <c r="AD6371" s="6"/>
      <c r="AE6371" s="6"/>
      <c r="AF6371" s="6"/>
      <c r="AG6371" s="6"/>
      <c r="AH6371" s="6"/>
      <c r="AI6371" s="6"/>
      <c r="AJ6371" s="6"/>
    </row>
    <row r="6372" spans="2:36" s="1" customFormat="1" ht="12.75">
      <c r="B6372" s="12"/>
      <c r="C6372" s="9"/>
      <c r="D6372" s="9"/>
      <c r="E6372" s="6"/>
      <c r="F6372" s="6"/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  <c r="T6372" s="6"/>
      <c r="U6372" s="6"/>
      <c r="V6372" s="6"/>
      <c r="W6372" s="6"/>
      <c r="X6372" s="6"/>
      <c r="Y6372" s="6"/>
      <c r="Z6372" s="6"/>
      <c r="AA6372" s="6"/>
      <c r="AB6372" s="6"/>
      <c r="AC6372" s="6"/>
      <c r="AD6372" s="6"/>
      <c r="AE6372" s="6"/>
      <c r="AF6372" s="6"/>
      <c r="AG6372" s="6"/>
      <c r="AH6372" s="6"/>
      <c r="AI6372" s="6"/>
      <c r="AJ6372" s="6"/>
    </row>
    <row r="6373" spans="2:36" s="1" customFormat="1" ht="12.75">
      <c r="B6373" s="12"/>
      <c r="C6373" s="9"/>
      <c r="D6373" s="9"/>
      <c r="E6373" s="6"/>
      <c r="F6373" s="6"/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  <c r="T6373" s="6"/>
      <c r="U6373" s="6"/>
      <c r="V6373" s="6"/>
      <c r="W6373" s="6"/>
      <c r="X6373" s="6"/>
      <c r="Y6373" s="6"/>
      <c r="Z6373" s="6"/>
      <c r="AA6373" s="6"/>
      <c r="AB6373" s="6"/>
      <c r="AC6373" s="6"/>
      <c r="AD6373" s="6"/>
      <c r="AE6373" s="6"/>
      <c r="AF6373" s="6"/>
      <c r="AG6373" s="6"/>
      <c r="AH6373" s="6"/>
      <c r="AI6373" s="6"/>
      <c r="AJ6373" s="6"/>
    </row>
    <row r="6374" spans="2:36" s="1" customFormat="1" ht="12.75">
      <c r="B6374" s="12"/>
      <c r="C6374" s="9"/>
      <c r="D6374" s="9"/>
      <c r="E6374" s="6"/>
      <c r="F6374" s="6"/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  <c r="T6374" s="6"/>
      <c r="U6374" s="6"/>
      <c r="V6374" s="6"/>
      <c r="W6374" s="6"/>
      <c r="X6374" s="6"/>
      <c r="Y6374" s="6"/>
      <c r="Z6374" s="6"/>
      <c r="AA6374" s="6"/>
      <c r="AB6374" s="6"/>
      <c r="AC6374" s="6"/>
      <c r="AD6374" s="6"/>
      <c r="AE6374" s="6"/>
      <c r="AF6374" s="6"/>
      <c r="AG6374" s="6"/>
      <c r="AH6374" s="6"/>
      <c r="AI6374" s="6"/>
      <c r="AJ6374" s="6"/>
    </row>
    <row r="6375" spans="2:36" s="1" customFormat="1" ht="12.75">
      <c r="B6375" s="12"/>
      <c r="C6375" s="9"/>
      <c r="D6375" s="9"/>
      <c r="E6375" s="6"/>
      <c r="F6375" s="6"/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  <c r="T6375" s="6"/>
      <c r="U6375" s="6"/>
      <c r="V6375" s="6"/>
      <c r="W6375" s="6"/>
      <c r="X6375" s="6"/>
      <c r="Y6375" s="6"/>
      <c r="Z6375" s="6"/>
      <c r="AA6375" s="6"/>
      <c r="AB6375" s="6"/>
      <c r="AC6375" s="6"/>
      <c r="AD6375" s="6"/>
      <c r="AE6375" s="6"/>
      <c r="AF6375" s="6"/>
      <c r="AG6375" s="6"/>
      <c r="AH6375" s="6"/>
      <c r="AI6375" s="6"/>
      <c r="AJ6375" s="6"/>
    </row>
    <row r="6376" spans="2:36" s="1" customFormat="1" ht="12.75">
      <c r="B6376" s="12"/>
      <c r="C6376" s="9"/>
      <c r="D6376" s="9"/>
      <c r="E6376" s="6"/>
      <c r="F6376" s="6"/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  <c r="T6376" s="6"/>
      <c r="U6376" s="6"/>
      <c r="V6376" s="6"/>
      <c r="W6376" s="6"/>
      <c r="X6376" s="6"/>
      <c r="Y6376" s="6"/>
      <c r="Z6376" s="6"/>
      <c r="AA6376" s="6"/>
      <c r="AB6376" s="6"/>
      <c r="AC6376" s="6"/>
      <c r="AD6376" s="6"/>
      <c r="AE6376" s="6"/>
      <c r="AF6376" s="6"/>
      <c r="AG6376" s="6"/>
      <c r="AH6376" s="6"/>
      <c r="AI6376" s="6"/>
      <c r="AJ6376" s="6"/>
    </row>
    <row r="6377" spans="2:36" s="1" customFormat="1" ht="12.75">
      <c r="B6377" s="12"/>
      <c r="C6377" s="9"/>
      <c r="D6377" s="9"/>
      <c r="E6377" s="6"/>
      <c r="F6377" s="6"/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  <c r="T6377" s="6"/>
      <c r="U6377" s="6"/>
      <c r="V6377" s="6"/>
      <c r="W6377" s="6"/>
      <c r="X6377" s="6"/>
      <c r="Y6377" s="6"/>
      <c r="Z6377" s="6"/>
      <c r="AA6377" s="6"/>
      <c r="AB6377" s="6"/>
      <c r="AC6377" s="6"/>
      <c r="AD6377" s="6"/>
      <c r="AE6377" s="6"/>
      <c r="AF6377" s="6"/>
      <c r="AG6377" s="6"/>
      <c r="AH6377" s="6"/>
      <c r="AI6377" s="6"/>
      <c r="AJ6377" s="6"/>
    </row>
    <row r="6378" spans="2:36" s="1" customFormat="1" ht="12.75">
      <c r="B6378" s="12"/>
      <c r="C6378" s="9"/>
      <c r="D6378" s="9"/>
      <c r="E6378" s="6"/>
      <c r="F6378" s="6"/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  <c r="T6378" s="6"/>
      <c r="U6378" s="6"/>
      <c r="V6378" s="6"/>
      <c r="W6378" s="6"/>
      <c r="X6378" s="6"/>
      <c r="Y6378" s="6"/>
      <c r="Z6378" s="6"/>
      <c r="AA6378" s="6"/>
      <c r="AB6378" s="6"/>
      <c r="AC6378" s="6"/>
      <c r="AD6378" s="6"/>
      <c r="AE6378" s="6"/>
      <c r="AF6378" s="6"/>
      <c r="AG6378" s="6"/>
      <c r="AH6378" s="6"/>
      <c r="AI6378" s="6"/>
      <c r="AJ6378" s="6"/>
    </row>
    <row r="6379" spans="2:36" s="1" customFormat="1" ht="12.75">
      <c r="B6379" s="12"/>
      <c r="C6379" s="9"/>
      <c r="D6379" s="9"/>
      <c r="E6379" s="6"/>
      <c r="F6379" s="6"/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  <c r="T6379" s="6"/>
      <c r="U6379" s="6"/>
      <c r="V6379" s="6"/>
      <c r="W6379" s="6"/>
      <c r="X6379" s="6"/>
      <c r="Y6379" s="6"/>
      <c r="Z6379" s="6"/>
      <c r="AA6379" s="6"/>
      <c r="AB6379" s="6"/>
      <c r="AC6379" s="6"/>
      <c r="AD6379" s="6"/>
      <c r="AE6379" s="6"/>
      <c r="AF6379" s="6"/>
      <c r="AG6379" s="6"/>
      <c r="AH6379" s="6"/>
      <c r="AI6379" s="6"/>
      <c r="AJ6379" s="6"/>
    </row>
    <row r="6380" spans="2:36" s="1" customFormat="1" ht="12.75">
      <c r="B6380" s="12"/>
      <c r="C6380" s="9"/>
      <c r="D6380" s="9"/>
      <c r="E6380" s="6"/>
      <c r="F6380" s="6"/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  <c r="T6380" s="6"/>
      <c r="U6380" s="6"/>
      <c r="V6380" s="6"/>
      <c r="W6380" s="6"/>
      <c r="X6380" s="6"/>
      <c r="Y6380" s="6"/>
      <c r="Z6380" s="6"/>
      <c r="AA6380" s="6"/>
      <c r="AB6380" s="6"/>
      <c r="AC6380" s="6"/>
      <c r="AD6380" s="6"/>
      <c r="AE6380" s="6"/>
      <c r="AF6380" s="6"/>
      <c r="AG6380" s="6"/>
      <c r="AH6380" s="6"/>
      <c r="AI6380" s="6"/>
      <c r="AJ6380" s="6"/>
    </row>
    <row r="6381" spans="2:36" s="1" customFormat="1" ht="12.75">
      <c r="B6381" s="12"/>
      <c r="C6381" s="9"/>
      <c r="D6381" s="9"/>
      <c r="E6381" s="6"/>
      <c r="F6381" s="6"/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  <c r="T6381" s="6"/>
      <c r="U6381" s="6"/>
      <c r="V6381" s="6"/>
      <c r="W6381" s="6"/>
      <c r="X6381" s="6"/>
      <c r="Y6381" s="6"/>
      <c r="Z6381" s="6"/>
      <c r="AA6381" s="6"/>
      <c r="AB6381" s="6"/>
      <c r="AC6381" s="6"/>
      <c r="AD6381" s="6"/>
      <c r="AE6381" s="6"/>
      <c r="AF6381" s="6"/>
      <c r="AG6381" s="6"/>
      <c r="AH6381" s="6"/>
      <c r="AI6381" s="6"/>
      <c r="AJ6381" s="6"/>
    </row>
    <row r="6382" spans="2:36" s="1" customFormat="1" ht="12.75">
      <c r="B6382" s="12"/>
      <c r="C6382" s="9"/>
      <c r="D6382" s="9"/>
      <c r="E6382" s="6"/>
      <c r="F6382" s="6"/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  <c r="T6382" s="6"/>
      <c r="U6382" s="6"/>
      <c r="V6382" s="6"/>
      <c r="W6382" s="6"/>
      <c r="X6382" s="6"/>
      <c r="Y6382" s="6"/>
      <c r="Z6382" s="6"/>
      <c r="AA6382" s="6"/>
      <c r="AB6382" s="6"/>
      <c r="AC6382" s="6"/>
      <c r="AD6382" s="6"/>
      <c r="AE6382" s="6"/>
      <c r="AF6382" s="6"/>
      <c r="AG6382" s="6"/>
      <c r="AH6382" s="6"/>
      <c r="AI6382" s="6"/>
      <c r="AJ6382" s="6"/>
    </row>
    <row r="6383" spans="2:36" s="1" customFormat="1" ht="12.75">
      <c r="B6383" s="12"/>
      <c r="C6383" s="9"/>
      <c r="D6383" s="9"/>
      <c r="E6383" s="6"/>
      <c r="F6383" s="6"/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  <c r="T6383" s="6"/>
      <c r="U6383" s="6"/>
      <c r="V6383" s="6"/>
      <c r="W6383" s="6"/>
      <c r="X6383" s="6"/>
      <c r="Y6383" s="6"/>
      <c r="Z6383" s="6"/>
      <c r="AA6383" s="6"/>
      <c r="AB6383" s="6"/>
      <c r="AC6383" s="6"/>
      <c r="AD6383" s="6"/>
      <c r="AE6383" s="6"/>
      <c r="AF6383" s="6"/>
      <c r="AG6383" s="6"/>
      <c r="AH6383" s="6"/>
      <c r="AI6383" s="6"/>
      <c r="AJ6383" s="6"/>
    </row>
    <row r="6384" spans="2:36" s="1" customFormat="1" ht="12.75">
      <c r="B6384" s="12"/>
      <c r="C6384" s="9"/>
      <c r="D6384" s="9"/>
      <c r="E6384" s="6"/>
      <c r="F6384" s="6"/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  <c r="T6384" s="6"/>
      <c r="U6384" s="6"/>
      <c r="V6384" s="6"/>
      <c r="W6384" s="6"/>
      <c r="X6384" s="6"/>
      <c r="Y6384" s="6"/>
      <c r="Z6384" s="6"/>
      <c r="AA6384" s="6"/>
      <c r="AB6384" s="6"/>
      <c r="AC6384" s="6"/>
      <c r="AD6384" s="6"/>
      <c r="AE6384" s="6"/>
      <c r="AF6384" s="6"/>
      <c r="AG6384" s="6"/>
      <c r="AH6384" s="6"/>
      <c r="AI6384" s="6"/>
      <c r="AJ6384" s="6"/>
    </row>
    <row r="6385" spans="2:36" s="1" customFormat="1" ht="12.75">
      <c r="B6385" s="12"/>
      <c r="C6385" s="9"/>
      <c r="D6385" s="9"/>
      <c r="E6385" s="6"/>
      <c r="F6385" s="6"/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  <c r="T6385" s="6"/>
      <c r="U6385" s="6"/>
      <c r="V6385" s="6"/>
      <c r="W6385" s="6"/>
      <c r="X6385" s="6"/>
      <c r="Y6385" s="6"/>
      <c r="Z6385" s="6"/>
      <c r="AA6385" s="6"/>
      <c r="AB6385" s="6"/>
      <c r="AC6385" s="6"/>
      <c r="AD6385" s="6"/>
      <c r="AE6385" s="6"/>
      <c r="AF6385" s="6"/>
      <c r="AG6385" s="6"/>
      <c r="AH6385" s="6"/>
      <c r="AI6385" s="6"/>
      <c r="AJ6385" s="6"/>
    </row>
    <row r="6386" spans="2:36" s="1" customFormat="1" ht="12.75">
      <c r="B6386" s="12"/>
      <c r="C6386" s="9"/>
      <c r="D6386" s="9"/>
      <c r="E6386" s="6"/>
      <c r="F6386" s="6"/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  <c r="T6386" s="6"/>
      <c r="U6386" s="6"/>
      <c r="V6386" s="6"/>
      <c r="W6386" s="6"/>
      <c r="X6386" s="6"/>
      <c r="Y6386" s="6"/>
      <c r="Z6386" s="6"/>
      <c r="AA6386" s="6"/>
      <c r="AB6386" s="6"/>
      <c r="AC6386" s="6"/>
      <c r="AD6386" s="6"/>
      <c r="AE6386" s="6"/>
      <c r="AF6386" s="6"/>
      <c r="AG6386" s="6"/>
      <c r="AH6386" s="6"/>
      <c r="AI6386" s="6"/>
      <c r="AJ6386" s="6"/>
    </row>
    <row r="6387" spans="2:36" s="1" customFormat="1" ht="12.75">
      <c r="B6387" s="12"/>
      <c r="C6387" s="9"/>
      <c r="D6387" s="9"/>
      <c r="E6387" s="6"/>
      <c r="F6387" s="6"/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  <c r="T6387" s="6"/>
      <c r="U6387" s="6"/>
      <c r="V6387" s="6"/>
      <c r="W6387" s="6"/>
      <c r="X6387" s="6"/>
      <c r="Y6387" s="6"/>
      <c r="Z6387" s="6"/>
      <c r="AA6387" s="6"/>
      <c r="AB6387" s="6"/>
      <c r="AC6387" s="6"/>
      <c r="AD6387" s="6"/>
      <c r="AE6387" s="6"/>
      <c r="AF6387" s="6"/>
      <c r="AG6387" s="6"/>
      <c r="AH6387" s="6"/>
      <c r="AI6387" s="6"/>
      <c r="AJ6387" s="6"/>
    </row>
    <row r="6388" spans="2:36" s="1" customFormat="1" ht="12.75">
      <c r="B6388" s="12"/>
      <c r="C6388" s="9"/>
      <c r="D6388" s="9"/>
      <c r="E6388" s="6"/>
      <c r="F6388" s="6"/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  <c r="T6388" s="6"/>
      <c r="U6388" s="6"/>
      <c r="V6388" s="6"/>
      <c r="W6388" s="6"/>
      <c r="X6388" s="6"/>
      <c r="Y6388" s="6"/>
      <c r="Z6388" s="6"/>
      <c r="AA6388" s="6"/>
      <c r="AB6388" s="6"/>
      <c r="AC6388" s="6"/>
      <c r="AD6388" s="6"/>
      <c r="AE6388" s="6"/>
      <c r="AF6388" s="6"/>
      <c r="AG6388" s="6"/>
      <c r="AH6388" s="6"/>
      <c r="AI6388" s="6"/>
      <c r="AJ6388" s="6"/>
    </row>
    <row r="6389" spans="2:36" s="1" customFormat="1" ht="12.75">
      <c r="B6389" s="12"/>
      <c r="C6389" s="9"/>
      <c r="D6389" s="9"/>
      <c r="E6389" s="6"/>
      <c r="F6389" s="6"/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  <c r="T6389" s="6"/>
      <c r="U6389" s="6"/>
      <c r="V6389" s="6"/>
      <c r="W6389" s="6"/>
      <c r="X6389" s="6"/>
      <c r="Y6389" s="6"/>
      <c r="Z6389" s="6"/>
      <c r="AA6389" s="6"/>
      <c r="AB6389" s="6"/>
      <c r="AC6389" s="6"/>
      <c r="AD6389" s="6"/>
      <c r="AE6389" s="6"/>
      <c r="AF6389" s="6"/>
      <c r="AG6389" s="6"/>
      <c r="AH6389" s="6"/>
      <c r="AI6389" s="6"/>
      <c r="AJ6389" s="6"/>
    </row>
    <row r="6390" spans="2:36" s="1" customFormat="1" ht="12.75">
      <c r="B6390" s="12"/>
      <c r="C6390" s="9"/>
      <c r="D6390" s="9"/>
      <c r="E6390" s="6"/>
      <c r="F6390" s="6"/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  <c r="T6390" s="6"/>
      <c r="U6390" s="6"/>
      <c r="V6390" s="6"/>
      <c r="W6390" s="6"/>
      <c r="X6390" s="6"/>
      <c r="Y6390" s="6"/>
      <c r="Z6390" s="6"/>
      <c r="AA6390" s="6"/>
      <c r="AB6390" s="6"/>
      <c r="AC6390" s="6"/>
      <c r="AD6390" s="6"/>
      <c r="AE6390" s="6"/>
      <c r="AF6390" s="6"/>
      <c r="AG6390" s="6"/>
      <c r="AH6390" s="6"/>
      <c r="AI6390" s="6"/>
      <c r="AJ6390" s="6"/>
    </row>
    <row r="6391" spans="2:36" s="1" customFormat="1" ht="12.75">
      <c r="B6391" s="12"/>
      <c r="C6391" s="9"/>
      <c r="D6391" s="9"/>
      <c r="E6391" s="6"/>
      <c r="F6391" s="6"/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  <c r="T6391" s="6"/>
      <c r="U6391" s="6"/>
      <c r="V6391" s="6"/>
      <c r="W6391" s="6"/>
      <c r="X6391" s="6"/>
      <c r="Y6391" s="6"/>
      <c r="Z6391" s="6"/>
      <c r="AA6391" s="6"/>
      <c r="AB6391" s="6"/>
      <c r="AC6391" s="6"/>
      <c r="AD6391" s="6"/>
      <c r="AE6391" s="6"/>
      <c r="AF6391" s="6"/>
      <c r="AG6391" s="6"/>
      <c r="AH6391" s="6"/>
      <c r="AI6391" s="6"/>
      <c r="AJ6391" s="6"/>
    </row>
    <row r="6392" spans="2:36" s="1" customFormat="1" ht="12.75">
      <c r="B6392" s="12"/>
      <c r="C6392" s="9"/>
      <c r="D6392" s="9"/>
      <c r="E6392" s="6"/>
      <c r="F6392" s="6"/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  <c r="T6392" s="6"/>
      <c r="U6392" s="6"/>
      <c r="V6392" s="6"/>
      <c r="W6392" s="6"/>
      <c r="X6392" s="6"/>
      <c r="Y6392" s="6"/>
      <c r="Z6392" s="6"/>
      <c r="AA6392" s="6"/>
      <c r="AB6392" s="6"/>
      <c r="AC6392" s="6"/>
      <c r="AD6392" s="6"/>
      <c r="AE6392" s="6"/>
      <c r="AF6392" s="6"/>
      <c r="AG6392" s="6"/>
      <c r="AH6392" s="6"/>
      <c r="AI6392" s="6"/>
      <c r="AJ6392" s="6"/>
    </row>
    <row r="6393" spans="2:36" s="1" customFormat="1" ht="12.75">
      <c r="B6393" s="12"/>
      <c r="C6393" s="9"/>
      <c r="D6393" s="9"/>
      <c r="E6393" s="6"/>
      <c r="F6393" s="6"/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  <c r="T6393" s="6"/>
      <c r="U6393" s="6"/>
      <c r="V6393" s="6"/>
      <c r="W6393" s="6"/>
      <c r="X6393" s="6"/>
      <c r="Y6393" s="6"/>
      <c r="Z6393" s="6"/>
      <c r="AA6393" s="6"/>
      <c r="AB6393" s="6"/>
      <c r="AC6393" s="6"/>
      <c r="AD6393" s="6"/>
      <c r="AE6393" s="6"/>
      <c r="AF6393" s="6"/>
      <c r="AG6393" s="6"/>
      <c r="AH6393" s="6"/>
      <c r="AI6393" s="6"/>
      <c r="AJ6393" s="6"/>
    </row>
    <row r="6394" spans="2:36" s="1" customFormat="1" ht="12.75">
      <c r="B6394" s="12"/>
      <c r="C6394" s="9"/>
      <c r="D6394" s="9"/>
      <c r="E6394" s="6"/>
      <c r="F6394" s="6"/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  <c r="T6394" s="6"/>
      <c r="U6394" s="6"/>
      <c r="V6394" s="6"/>
      <c r="W6394" s="6"/>
      <c r="X6394" s="6"/>
      <c r="Y6394" s="6"/>
      <c r="Z6394" s="6"/>
      <c r="AA6394" s="6"/>
      <c r="AB6394" s="6"/>
      <c r="AC6394" s="6"/>
      <c r="AD6394" s="6"/>
      <c r="AE6394" s="6"/>
      <c r="AF6394" s="6"/>
      <c r="AG6394" s="6"/>
      <c r="AH6394" s="6"/>
      <c r="AI6394" s="6"/>
      <c r="AJ6394" s="6"/>
    </row>
    <row r="6395" spans="2:36" s="1" customFormat="1" ht="12.75">
      <c r="B6395" s="12"/>
      <c r="C6395" s="9"/>
      <c r="D6395" s="9"/>
      <c r="E6395" s="6"/>
      <c r="F6395" s="6"/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  <c r="T6395" s="6"/>
      <c r="U6395" s="6"/>
      <c r="V6395" s="6"/>
      <c r="W6395" s="6"/>
      <c r="X6395" s="6"/>
      <c r="Y6395" s="6"/>
      <c r="Z6395" s="6"/>
      <c r="AA6395" s="6"/>
      <c r="AB6395" s="6"/>
      <c r="AC6395" s="6"/>
      <c r="AD6395" s="6"/>
      <c r="AE6395" s="6"/>
      <c r="AF6395" s="6"/>
      <c r="AG6395" s="6"/>
      <c r="AH6395" s="6"/>
      <c r="AI6395" s="6"/>
      <c r="AJ6395" s="6"/>
    </row>
    <row r="6396" spans="2:36" s="1" customFormat="1" ht="12.75">
      <c r="B6396" s="12"/>
      <c r="C6396" s="9"/>
      <c r="D6396" s="9"/>
      <c r="E6396" s="6"/>
      <c r="F6396" s="6"/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  <c r="T6396" s="6"/>
      <c r="U6396" s="6"/>
      <c r="V6396" s="6"/>
      <c r="W6396" s="6"/>
      <c r="X6396" s="6"/>
      <c r="Y6396" s="6"/>
      <c r="Z6396" s="6"/>
      <c r="AA6396" s="6"/>
      <c r="AB6396" s="6"/>
      <c r="AC6396" s="6"/>
      <c r="AD6396" s="6"/>
      <c r="AE6396" s="6"/>
      <c r="AF6396" s="6"/>
      <c r="AG6396" s="6"/>
      <c r="AH6396" s="6"/>
      <c r="AI6396" s="6"/>
      <c r="AJ6396" s="6"/>
    </row>
    <row r="6397" spans="2:36" s="1" customFormat="1" ht="12.75">
      <c r="B6397" s="12"/>
      <c r="C6397" s="9"/>
      <c r="D6397" s="9"/>
      <c r="E6397" s="6"/>
      <c r="F6397" s="6"/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  <c r="T6397" s="6"/>
      <c r="U6397" s="6"/>
      <c r="V6397" s="6"/>
      <c r="W6397" s="6"/>
      <c r="X6397" s="6"/>
      <c r="Y6397" s="6"/>
      <c r="Z6397" s="6"/>
      <c r="AA6397" s="6"/>
      <c r="AB6397" s="6"/>
      <c r="AC6397" s="6"/>
      <c r="AD6397" s="6"/>
      <c r="AE6397" s="6"/>
      <c r="AF6397" s="6"/>
      <c r="AG6397" s="6"/>
      <c r="AH6397" s="6"/>
      <c r="AI6397" s="6"/>
      <c r="AJ6397" s="6"/>
    </row>
    <row r="6398" spans="2:36" s="1" customFormat="1" ht="12.75">
      <c r="B6398" s="12"/>
      <c r="C6398" s="9"/>
      <c r="D6398" s="9"/>
      <c r="E6398" s="6"/>
      <c r="F6398" s="6"/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  <c r="T6398" s="6"/>
      <c r="U6398" s="6"/>
      <c r="V6398" s="6"/>
      <c r="W6398" s="6"/>
      <c r="X6398" s="6"/>
      <c r="Y6398" s="6"/>
      <c r="Z6398" s="6"/>
      <c r="AA6398" s="6"/>
      <c r="AB6398" s="6"/>
      <c r="AC6398" s="6"/>
      <c r="AD6398" s="6"/>
      <c r="AE6398" s="6"/>
      <c r="AF6398" s="6"/>
      <c r="AG6398" s="6"/>
      <c r="AH6398" s="6"/>
      <c r="AI6398" s="6"/>
      <c r="AJ6398" s="6"/>
    </row>
    <row r="6399" spans="2:36" s="1" customFormat="1" ht="12.75">
      <c r="B6399" s="12"/>
      <c r="C6399" s="9"/>
      <c r="D6399" s="9"/>
      <c r="E6399" s="6"/>
      <c r="F6399" s="6"/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  <c r="T6399" s="6"/>
      <c r="U6399" s="6"/>
      <c r="V6399" s="6"/>
      <c r="W6399" s="6"/>
      <c r="X6399" s="6"/>
      <c r="Y6399" s="6"/>
      <c r="Z6399" s="6"/>
      <c r="AA6399" s="6"/>
      <c r="AB6399" s="6"/>
      <c r="AC6399" s="6"/>
      <c r="AD6399" s="6"/>
      <c r="AE6399" s="6"/>
      <c r="AF6399" s="6"/>
      <c r="AG6399" s="6"/>
      <c r="AH6399" s="6"/>
      <c r="AI6399" s="6"/>
      <c r="AJ6399" s="6"/>
    </row>
    <row r="6400" spans="2:36" s="1" customFormat="1" ht="12.75">
      <c r="B6400" s="12"/>
      <c r="C6400" s="9"/>
      <c r="D6400" s="9"/>
      <c r="E6400" s="6"/>
      <c r="F6400" s="6"/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  <c r="T6400" s="6"/>
      <c r="U6400" s="6"/>
      <c r="V6400" s="6"/>
      <c r="W6400" s="6"/>
      <c r="X6400" s="6"/>
      <c r="Y6400" s="6"/>
      <c r="Z6400" s="6"/>
      <c r="AA6400" s="6"/>
      <c r="AB6400" s="6"/>
      <c r="AC6400" s="6"/>
      <c r="AD6400" s="6"/>
      <c r="AE6400" s="6"/>
      <c r="AF6400" s="6"/>
      <c r="AG6400" s="6"/>
      <c r="AH6400" s="6"/>
      <c r="AI6400" s="6"/>
      <c r="AJ6400" s="6"/>
    </row>
    <row r="6401" spans="2:36" s="1" customFormat="1" ht="12.75">
      <c r="B6401" s="12"/>
      <c r="C6401" s="9"/>
      <c r="D6401" s="9"/>
      <c r="E6401" s="6"/>
      <c r="F6401" s="6"/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  <c r="T6401" s="6"/>
      <c r="U6401" s="6"/>
      <c r="V6401" s="6"/>
      <c r="W6401" s="6"/>
      <c r="X6401" s="6"/>
      <c r="Y6401" s="6"/>
      <c r="Z6401" s="6"/>
      <c r="AA6401" s="6"/>
      <c r="AB6401" s="6"/>
      <c r="AC6401" s="6"/>
      <c r="AD6401" s="6"/>
      <c r="AE6401" s="6"/>
      <c r="AF6401" s="6"/>
      <c r="AG6401" s="6"/>
      <c r="AH6401" s="6"/>
      <c r="AI6401" s="6"/>
      <c r="AJ6401" s="6"/>
    </row>
    <row r="6402" spans="2:36" s="1" customFormat="1" ht="12.75">
      <c r="B6402" s="12"/>
      <c r="C6402" s="9"/>
      <c r="D6402" s="9"/>
      <c r="E6402" s="6"/>
      <c r="F6402" s="6"/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  <c r="T6402" s="6"/>
      <c r="U6402" s="6"/>
      <c r="V6402" s="6"/>
      <c r="W6402" s="6"/>
      <c r="X6402" s="6"/>
      <c r="Y6402" s="6"/>
      <c r="Z6402" s="6"/>
      <c r="AA6402" s="6"/>
      <c r="AB6402" s="6"/>
      <c r="AC6402" s="6"/>
      <c r="AD6402" s="6"/>
      <c r="AE6402" s="6"/>
      <c r="AF6402" s="6"/>
      <c r="AG6402" s="6"/>
      <c r="AH6402" s="6"/>
      <c r="AI6402" s="6"/>
      <c r="AJ6402" s="6"/>
    </row>
    <row r="6403" spans="2:36" s="1" customFormat="1" ht="12.75">
      <c r="B6403" s="12"/>
      <c r="C6403" s="9"/>
      <c r="D6403" s="9"/>
      <c r="E6403" s="6"/>
      <c r="F6403" s="6"/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  <c r="T6403" s="6"/>
      <c r="U6403" s="6"/>
      <c r="V6403" s="6"/>
      <c r="W6403" s="6"/>
      <c r="X6403" s="6"/>
      <c r="Y6403" s="6"/>
      <c r="Z6403" s="6"/>
      <c r="AA6403" s="6"/>
      <c r="AB6403" s="6"/>
      <c r="AC6403" s="6"/>
      <c r="AD6403" s="6"/>
      <c r="AE6403" s="6"/>
      <c r="AF6403" s="6"/>
      <c r="AG6403" s="6"/>
      <c r="AH6403" s="6"/>
      <c r="AI6403" s="6"/>
      <c r="AJ6403" s="6"/>
    </row>
    <row r="6404" spans="2:36" s="1" customFormat="1" ht="12.75">
      <c r="B6404" s="12"/>
      <c r="C6404" s="9"/>
      <c r="D6404" s="9"/>
      <c r="E6404" s="6"/>
      <c r="F6404" s="6"/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  <c r="T6404" s="6"/>
      <c r="U6404" s="6"/>
      <c r="V6404" s="6"/>
      <c r="W6404" s="6"/>
      <c r="X6404" s="6"/>
      <c r="Y6404" s="6"/>
      <c r="Z6404" s="6"/>
      <c r="AA6404" s="6"/>
      <c r="AB6404" s="6"/>
      <c r="AC6404" s="6"/>
      <c r="AD6404" s="6"/>
      <c r="AE6404" s="6"/>
      <c r="AF6404" s="6"/>
      <c r="AG6404" s="6"/>
      <c r="AH6404" s="6"/>
      <c r="AI6404" s="6"/>
      <c r="AJ6404" s="6"/>
    </row>
    <row r="6405" spans="2:36" s="1" customFormat="1" ht="12.75">
      <c r="B6405" s="12"/>
      <c r="C6405" s="9"/>
      <c r="D6405" s="9"/>
      <c r="E6405" s="6"/>
      <c r="F6405" s="6"/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  <c r="T6405" s="6"/>
      <c r="U6405" s="6"/>
      <c r="V6405" s="6"/>
      <c r="W6405" s="6"/>
      <c r="X6405" s="6"/>
      <c r="Y6405" s="6"/>
      <c r="Z6405" s="6"/>
      <c r="AA6405" s="6"/>
      <c r="AB6405" s="6"/>
      <c r="AC6405" s="6"/>
      <c r="AD6405" s="6"/>
      <c r="AE6405" s="6"/>
      <c r="AF6405" s="6"/>
      <c r="AG6405" s="6"/>
      <c r="AH6405" s="6"/>
      <c r="AI6405" s="6"/>
      <c r="AJ6405" s="6"/>
    </row>
    <row r="6406" spans="2:36" s="1" customFormat="1" ht="12.75">
      <c r="B6406" s="12"/>
      <c r="C6406" s="9"/>
      <c r="D6406" s="9"/>
      <c r="E6406" s="6"/>
      <c r="F6406" s="6"/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  <c r="T6406" s="6"/>
      <c r="U6406" s="6"/>
      <c r="V6406" s="6"/>
      <c r="W6406" s="6"/>
      <c r="X6406" s="6"/>
      <c r="Y6406" s="6"/>
      <c r="Z6406" s="6"/>
      <c r="AA6406" s="6"/>
      <c r="AB6406" s="6"/>
      <c r="AC6406" s="6"/>
      <c r="AD6406" s="6"/>
      <c r="AE6406" s="6"/>
      <c r="AF6406" s="6"/>
      <c r="AG6406" s="6"/>
      <c r="AH6406" s="6"/>
      <c r="AI6406" s="6"/>
      <c r="AJ6406" s="6"/>
    </row>
    <row r="6407" spans="2:36" s="1" customFormat="1" ht="12.75">
      <c r="B6407" s="12"/>
      <c r="C6407" s="9"/>
      <c r="D6407" s="9"/>
      <c r="E6407" s="6"/>
      <c r="F6407" s="6"/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  <c r="T6407" s="6"/>
      <c r="U6407" s="6"/>
      <c r="V6407" s="6"/>
      <c r="W6407" s="6"/>
      <c r="X6407" s="6"/>
      <c r="Y6407" s="6"/>
      <c r="Z6407" s="6"/>
      <c r="AA6407" s="6"/>
      <c r="AB6407" s="6"/>
      <c r="AC6407" s="6"/>
      <c r="AD6407" s="6"/>
      <c r="AE6407" s="6"/>
      <c r="AF6407" s="6"/>
      <c r="AG6407" s="6"/>
      <c r="AH6407" s="6"/>
      <c r="AI6407" s="6"/>
      <c r="AJ6407" s="6"/>
    </row>
    <row r="6408" spans="2:36" s="1" customFormat="1" ht="12.75">
      <c r="B6408" s="12"/>
      <c r="C6408" s="9"/>
      <c r="D6408" s="9"/>
      <c r="E6408" s="6"/>
      <c r="F6408" s="6"/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  <c r="T6408" s="6"/>
      <c r="U6408" s="6"/>
      <c r="V6408" s="6"/>
      <c r="W6408" s="6"/>
      <c r="X6408" s="6"/>
      <c r="Y6408" s="6"/>
      <c r="Z6408" s="6"/>
      <c r="AA6408" s="6"/>
      <c r="AB6408" s="6"/>
      <c r="AC6408" s="6"/>
      <c r="AD6408" s="6"/>
      <c r="AE6408" s="6"/>
      <c r="AF6408" s="6"/>
      <c r="AG6408" s="6"/>
      <c r="AH6408" s="6"/>
      <c r="AI6408" s="6"/>
      <c r="AJ6408" s="6"/>
    </row>
    <row r="6409" spans="2:36" s="1" customFormat="1" ht="12.75">
      <c r="B6409" s="12"/>
      <c r="C6409" s="9"/>
      <c r="D6409" s="9"/>
      <c r="E6409" s="6"/>
      <c r="F6409" s="6"/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  <c r="T6409" s="6"/>
      <c r="U6409" s="6"/>
      <c r="V6409" s="6"/>
      <c r="W6409" s="6"/>
      <c r="X6409" s="6"/>
      <c r="Y6409" s="6"/>
      <c r="Z6409" s="6"/>
      <c r="AA6409" s="6"/>
      <c r="AB6409" s="6"/>
      <c r="AC6409" s="6"/>
      <c r="AD6409" s="6"/>
      <c r="AE6409" s="6"/>
      <c r="AF6409" s="6"/>
      <c r="AG6409" s="6"/>
      <c r="AH6409" s="6"/>
      <c r="AI6409" s="6"/>
      <c r="AJ6409" s="6"/>
    </row>
    <row r="6410" spans="2:36" s="1" customFormat="1" ht="12.75">
      <c r="B6410" s="12"/>
      <c r="C6410" s="9"/>
      <c r="D6410" s="9"/>
      <c r="E6410" s="6"/>
      <c r="F6410" s="6"/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  <c r="T6410" s="6"/>
      <c r="U6410" s="6"/>
      <c r="V6410" s="6"/>
      <c r="W6410" s="6"/>
      <c r="X6410" s="6"/>
      <c r="Y6410" s="6"/>
      <c r="Z6410" s="6"/>
      <c r="AA6410" s="6"/>
      <c r="AB6410" s="6"/>
      <c r="AC6410" s="6"/>
      <c r="AD6410" s="6"/>
      <c r="AE6410" s="6"/>
      <c r="AF6410" s="6"/>
      <c r="AG6410" s="6"/>
      <c r="AH6410" s="6"/>
      <c r="AI6410" s="6"/>
      <c r="AJ6410" s="6"/>
    </row>
    <row r="6411" spans="2:36" s="1" customFormat="1" ht="12.75">
      <c r="B6411" s="12"/>
      <c r="C6411" s="9"/>
      <c r="D6411" s="9"/>
      <c r="E6411" s="6"/>
      <c r="F6411" s="6"/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  <c r="T6411" s="6"/>
      <c r="U6411" s="6"/>
      <c r="V6411" s="6"/>
      <c r="W6411" s="6"/>
      <c r="X6411" s="6"/>
      <c r="Y6411" s="6"/>
      <c r="Z6411" s="6"/>
      <c r="AA6411" s="6"/>
      <c r="AB6411" s="6"/>
      <c r="AC6411" s="6"/>
      <c r="AD6411" s="6"/>
      <c r="AE6411" s="6"/>
      <c r="AF6411" s="6"/>
      <c r="AG6411" s="6"/>
      <c r="AH6411" s="6"/>
      <c r="AI6411" s="6"/>
      <c r="AJ6411" s="6"/>
    </row>
    <row r="6412" spans="2:36" s="1" customFormat="1" ht="12.75">
      <c r="B6412" s="12"/>
      <c r="C6412" s="9"/>
      <c r="D6412" s="9"/>
      <c r="E6412" s="6"/>
      <c r="F6412" s="6"/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  <c r="T6412" s="6"/>
      <c r="U6412" s="6"/>
      <c r="V6412" s="6"/>
      <c r="W6412" s="6"/>
      <c r="X6412" s="6"/>
      <c r="Y6412" s="6"/>
      <c r="Z6412" s="6"/>
      <c r="AA6412" s="6"/>
      <c r="AB6412" s="6"/>
      <c r="AC6412" s="6"/>
      <c r="AD6412" s="6"/>
      <c r="AE6412" s="6"/>
      <c r="AF6412" s="6"/>
      <c r="AG6412" s="6"/>
      <c r="AH6412" s="6"/>
      <c r="AI6412" s="6"/>
      <c r="AJ6412" s="6"/>
    </row>
    <row r="6413" spans="2:36" s="1" customFormat="1" ht="12.75">
      <c r="B6413" s="12"/>
      <c r="C6413" s="9"/>
      <c r="D6413" s="9"/>
      <c r="E6413" s="6"/>
      <c r="F6413" s="6"/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  <c r="T6413" s="6"/>
      <c r="U6413" s="6"/>
      <c r="V6413" s="6"/>
      <c r="W6413" s="6"/>
      <c r="X6413" s="6"/>
      <c r="Y6413" s="6"/>
      <c r="Z6413" s="6"/>
      <c r="AA6413" s="6"/>
      <c r="AB6413" s="6"/>
      <c r="AC6413" s="6"/>
      <c r="AD6413" s="6"/>
      <c r="AE6413" s="6"/>
      <c r="AF6413" s="6"/>
      <c r="AG6413" s="6"/>
      <c r="AH6413" s="6"/>
      <c r="AI6413" s="6"/>
      <c r="AJ6413" s="6"/>
    </row>
    <row r="6414" spans="2:36" s="1" customFormat="1" ht="12.75">
      <c r="B6414" s="12"/>
      <c r="C6414" s="9"/>
      <c r="D6414" s="9"/>
      <c r="E6414" s="6"/>
      <c r="F6414" s="6"/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  <c r="T6414" s="6"/>
      <c r="U6414" s="6"/>
      <c r="V6414" s="6"/>
      <c r="W6414" s="6"/>
      <c r="X6414" s="6"/>
      <c r="Y6414" s="6"/>
      <c r="Z6414" s="6"/>
      <c r="AA6414" s="6"/>
      <c r="AB6414" s="6"/>
      <c r="AC6414" s="6"/>
      <c r="AD6414" s="6"/>
      <c r="AE6414" s="6"/>
      <c r="AF6414" s="6"/>
      <c r="AG6414" s="6"/>
      <c r="AH6414" s="6"/>
      <c r="AI6414" s="6"/>
      <c r="AJ6414" s="6"/>
    </row>
    <row r="6415" spans="2:36" s="1" customFormat="1" ht="12.75">
      <c r="B6415" s="12"/>
      <c r="C6415" s="9"/>
      <c r="D6415" s="9"/>
      <c r="E6415" s="6"/>
      <c r="F6415" s="6"/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  <c r="T6415" s="6"/>
      <c r="U6415" s="6"/>
      <c r="V6415" s="6"/>
      <c r="W6415" s="6"/>
      <c r="X6415" s="6"/>
      <c r="Y6415" s="6"/>
      <c r="Z6415" s="6"/>
      <c r="AA6415" s="6"/>
      <c r="AB6415" s="6"/>
      <c r="AC6415" s="6"/>
      <c r="AD6415" s="6"/>
      <c r="AE6415" s="6"/>
      <c r="AF6415" s="6"/>
      <c r="AG6415" s="6"/>
      <c r="AH6415" s="6"/>
      <c r="AI6415" s="6"/>
      <c r="AJ6415" s="6"/>
    </row>
    <row r="6416" spans="2:36" s="1" customFormat="1" ht="12.75">
      <c r="B6416" s="12"/>
      <c r="C6416" s="9"/>
      <c r="D6416" s="9"/>
      <c r="E6416" s="6"/>
      <c r="F6416" s="6"/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  <c r="T6416" s="6"/>
      <c r="U6416" s="6"/>
      <c r="V6416" s="6"/>
      <c r="W6416" s="6"/>
      <c r="X6416" s="6"/>
      <c r="Y6416" s="6"/>
      <c r="Z6416" s="6"/>
      <c r="AA6416" s="6"/>
      <c r="AB6416" s="6"/>
      <c r="AC6416" s="6"/>
      <c r="AD6416" s="6"/>
      <c r="AE6416" s="6"/>
      <c r="AF6416" s="6"/>
      <c r="AG6416" s="6"/>
      <c r="AH6416" s="6"/>
      <c r="AI6416" s="6"/>
      <c r="AJ6416" s="6"/>
    </row>
    <row r="6417" spans="2:36" s="1" customFormat="1" ht="12.75">
      <c r="B6417" s="12"/>
      <c r="C6417" s="9"/>
      <c r="D6417" s="9"/>
      <c r="E6417" s="6"/>
      <c r="F6417" s="6"/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  <c r="T6417" s="6"/>
      <c r="U6417" s="6"/>
      <c r="V6417" s="6"/>
      <c r="W6417" s="6"/>
      <c r="X6417" s="6"/>
      <c r="Y6417" s="6"/>
      <c r="Z6417" s="6"/>
      <c r="AA6417" s="6"/>
      <c r="AB6417" s="6"/>
      <c r="AC6417" s="6"/>
      <c r="AD6417" s="6"/>
      <c r="AE6417" s="6"/>
      <c r="AF6417" s="6"/>
      <c r="AG6417" s="6"/>
      <c r="AH6417" s="6"/>
      <c r="AI6417" s="6"/>
      <c r="AJ6417" s="6"/>
    </row>
    <row r="6418" spans="2:36" s="1" customFormat="1" ht="12.75">
      <c r="B6418" s="12"/>
      <c r="C6418" s="9"/>
      <c r="D6418" s="9"/>
      <c r="E6418" s="6"/>
      <c r="F6418" s="6"/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  <c r="T6418" s="6"/>
      <c r="U6418" s="6"/>
      <c r="V6418" s="6"/>
      <c r="W6418" s="6"/>
      <c r="X6418" s="6"/>
      <c r="Y6418" s="6"/>
      <c r="Z6418" s="6"/>
      <c r="AA6418" s="6"/>
      <c r="AB6418" s="6"/>
      <c r="AC6418" s="6"/>
      <c r="AD6418" s="6"/>
      <c r="AE6418" s="6"/>
      <c r="AF6418" s="6"/>
      <c r="AG6418" s="6"/>
      <c r="AH6418" s="6"/>
      <c r="AI6418" s="6"/>
      <c r="AJ6418" s="6"/>
    </row>
    <row r="6419" spans="2:36" s="1" customFormat="1" ht="12.75">
      <c r="B6419" s="12"/>
      <c r="C6419" s="9"/>
      <c r="D6419" s="9"/>
      <c r="E6419" s="6"/>
      <c r="F6419" s="6"/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  <c r="T6419" s="6"/>
      <c r="U6419" s="6"/>
      <c r="V6419" s="6"/>
      <c r="W6419" s="6"/>
      <c r="X6419" s="6"/>
      <c r="Y6419" s="6"/>
      <c r="Z6419" s="6"/>
      <c r="AA6419" s="6"/>
      <c r="AB6419" s="6"/>
      <c r="AC6419" s="6"/>
      <c r="AD6419" s="6"/>
      <c r="AE6419" s="6"/>
      <c r="AF6419" s="6"/>
      <c r="AG6419" s="6"/>
      <c r="AH6419" s="6"/>
      <c r="AI6419" s="6"/>
      <c r="AJ6419" s="6"/>
    </row>
    <row r="6420" spans="2:36" s="1" customFormat="1" ht="12.75">
      <c r="B6420" s="12"/>
      <c r="C6420" s="9"/>
      <c r="D6420" s="9"/>
      <c r="E6420" s="6"/>
      <c r="F6420" s="6"/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  <c r="T6420" s="6"/>
      <c r="U6420" s="6"/>
      <c r="V6420" s="6"/>
      <c r="W6420" s="6"/>
      <c r="X6420" s="6"/>
      <c r="Y6420" s="6"/>
      <c r="Z6420" s="6"/>
      <c r="AA6420" s="6"/>
      <c r="AB6420" s="6"/>
      <c r="AC6420" s="6"/>
      <c r="AD6420" s="6"/>
      <c r="AE6420" s="6"/>
      <c r="AF6420" s="6"/>
      <c r="AG6420" s="6"/>
      <c r="AH6420" s="6"/>
      <c r="AI6420" s="6"/>
      <c r="AJ6420" s="6"/>
    </row>
    <row r="6421" spans="2:36" s="1" customFormat="1" ht="12.75">
      <c r="B6421" s="12"/>
      <c r="C6421" s="9"/>
      <c r="D6421" s="9"/>
      <c r="E6421" s="6"/>
      <c r="F6421" s="6"/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  <c r="T6421" s="6"/>
      <c r="U6421" s="6"/>
      <c r="V6421" s="6"/>
      <c r="W6421" s="6"/>
      <c r="X6421" s="6"/>
      <c r="Y6421" s="6"/>
      <c r="Z6421" s="6"/>
      <c r="AA6421" s="6"/>
      <c r="AB6421" s="6"/>
      <c r="AC6421" s="6"/>
      <c r="AD6421" s="6"/>
      <c r="AE6421" s="6"/>
      <c r="AF6421" s="6"/>
      <c r="AG6421" s="6"/>
      <c r="AH6421" s="6"/>
      <c r="AI6421" s="6"/>
      <c r="AJ6421" s="6"/>
    </row>
    <row r="6422" spans="2:36" s="1" customFormat="1" ht="12.75">
      <c r="B6422" s="12"/>
      <c r="C6422" s="9"/>
      <c r="D6422" s="9"/>
      <c r="E6422" s="6"/>
      <c r="F6422" s="6"/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  <c r="T6422" s="6"/>
      <c r="U6422" s="6"/>
      <c r="V6422" s="6"/>
      <c r="W6422" s="6"/>
      <c r="X6422" s="6"/>
      <c r="Y6422" s="6"/>
      <c r="Z6422" s="6"/>
      <c r="AA6422" s="6"/>
      <c r="AB6422" s="6"/>
      <c r="AC6422" s="6"/>
      <c r="AD6422" s="6"/>
      <c r="AE6422" s="6"/>
      <c r="AF6422" s="6"/>
      <c r="AG6422" s="6"/>
      <c r="AH6422" s="6"/>
      <c r="AI6422" s="6"/>
      <c r="AJ6422" s="6"/>
    </row>
    <row r="6423" spans="2:36" s="1" customFormat="1" ht="12.75">
      <c r="B6423" s="12"/>
      <c r="C6423" s="9"/>
      <c r="D6423" s="9"/>
      <c r="E6423" s="6"/>
      <c r="F6423" s="6"/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  <c r="T6423" s="6"/>
      <c r="U6423" s="6"/>
      <c r="V6423" s="6"/>
      <c r="W6423" s="6"/>
      <c r="X6423" s="6"/>
      <c r="Y6423" s="6"/>
      <c r="Z6423" s="6"/>
      <c r="AA6423" s="6"/>
      <c r="AB6423" s="6"/>
      <c r="AC6423" s="6"/>
      <c r="AD6423" s="6"/>
      <c r="AE6423" s="6"/>
      <c r="AF6423" s="6"/>
      <c r="AG6423" s="6"/>
      <c r="AH6423" s="6"/>
      <c r="AI6423" s="6"/>
      <c r="AJ6423" s="6"/>
    </row>
    <row r="6424" spans="2:36" s="1" customFormat="1" ht="12.75">
      <c r="B6424" s="12"/>
      <c r="C6424" s="9"/>
      <c r="D6424" s="9"/>
      <c r="E6424" s="6"/>
      <c r="F6424" s="6"/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  <c r="T6424" s="6"/>
      <c r="U6424" s="6"/>
      <c r="V6424" s="6"/>
      <c r="W6424" s="6"/>
      <c r="X6424" s="6"/>
      <c r="Y6424" s="6"/>
      <c r="Z6424" s="6"/>
      <c r="AA6424" s="6"/>
      <c r="AB6424" s="6"/>
      <c r="AC6424" s="6"/>
      <c r="AD6424" s="6"/>
      <c r="AE6424" s="6"/>
      <c r="AF6424" s="6"/>
      <c r="AG6424" s="6"/>
      <c r="AH6424" s="6"/>
      <c r="AI6424" s="6"/>
      <c r="AJ6424" s="6"/>
    </row>
    <row r="6425" spans="2:36" s="1" customFormat="1" ht="12.75">
      <c r="B6425" s="12"/>
      <c r="C6425" s="9"/>
      <c r="D6425" s="9"/>
      <c r="E6425" s="6"/>
      <c r="F6425" s="6"/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  <c r="T6425" s="6"/>
      <c r="U6425" s="6"/>
      <c r="V6425" s="6"/>
      <c r="W6425" s="6"/>
      <c r="X6425" s="6"/>
      <c r="Y6425" s="6"/>
      <c r="Z6425" s="6"/>
      <c r="AA6425" s="6"/>
      <c r="AB6425" s="6"/>
      <c r="AC6425" s="6"/>
      <c r="AD6425" s="6"/>
      <c r="AE6425" s="6"/>
      <c r="AF6425" s="6"/>
      <c r="AG6425" s="6"/>
      <c r="AH6425" s="6"/>
      <c r="AI6425" s="6"/>
      <c r="AJ6425" s="6"/>
    </row>
    <row r="6426" spans="2:36" s="1" customFormat="1" ht="12.75">
      <c r="B6426" s="12"/>
      <c r="C6426" s="9"/>
      <c r="D6426" s="9"/>
      <c r="E6426" s="6"/>
      <c r="F6426" s="6"/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  <c r="T6426" s="6"/>
      <c r="U6426" s="6"/>
      <c r="V6426" s="6"/>
      <c r="W6426" s="6"/>
      <c r="X6426" s="6"/>
      <c r="Y6426" s="6"/>
      <c r="Z6426" s="6"/>
      <c r="AA6426" s="6"/>
      <c r="AB6426" s="6"/>
      <c r="AC6426" s="6"/>
      <c r="AD6426" s="6"/>
      <c r="AE6426" s="6"/>
      <c r="AF6426" s="6"/>
      <c r="AG6426" s="6"/>
      <c r="AH6426" s="6"/>
      <c r="AI6426" s="6"/>
      <c r="AJ6426" s="6"/>
    </row>
    <row r="6427" spans="2:36" s="1" customFormat="1" ht="12.75">
      <c r="B6427" s="12"/>
      <c r="C6427" s="9"/>
      <c r="D6427" s="9"/>
      <c r="E6427" s="6"/>
      <c r="F6427" s="6"/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  <c r="T6427" s="6"/>
      <c r="U6427" s="6"/>
      <c r="V6427" s="6"/>
      <c r="W6427" s="6"/>
      <c r="X6427" s="6"/>
      <c r="Y6427" s="6"/>
      <c r="Z6427" s="6"/>
      <c r="AA6427" s="6"/>
      <c r="AB6427" s="6"/>
      <c r="AC6427" s="6"/>
      <c r="AD6427" s="6"/>
      <c r="AE6427" s="6"/>
      <c r="AF6427" s="6"/>
      <c r="AG6427" s="6"/>
      <c r="AH6427" s="6"/>
      <c r="AI6427" s="6"/>
      <c r="AJ6427" s="6"/>
    </row>
    <row r="6428" spans="2:36" s="1" customFormat="1" ht="12.75">
      <c r="B6428" s="12"/>
      <c r="C6428" s="9"/>
      <c r="D6428" s="9"/>
      <c r="E6428" s="6"/>
      <c r="F6428" s="6"/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  <c r="T6428" s="6"/>
      <c r="U6428" s="6"/>
      <c r="V6428" s="6"/>
      <c r="W6428" s="6"/>
      <c r="X6428" s="6"/>
      <c r="Y6428" s="6"/>
      <c r="Z6428" s="6"/>
      <c r="AA6428" s="6"/>
      <c r="AB6428" s="6"/>
      <c r="AC6428" s="6"/>
      <c r="AD6428" s="6"/>
      <c r="AE6428" s="6"/>
      <c r="AF6428" s="6"/>
      <c r="AG6428" s="6"/>
      <c r="AH6428" s="6"/>
      <c r="AI6428" s="6"/>
      <c r="AJ6428" s="6"/>
    </row>
    <row r="6429" spans="2:36" s="1" customFormat="1" ht="12.75">
      <c r="B6429" s="12"/>
      <c r="C6429" s="9"/>
      <c r="D6429" s="9"/>
      <c r="E6429" s="6"/>
      <c r="F6429" s="6"/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  <c r="T6429" s="6"/>
      <c r="U6429" s="6"/>
      <c r="V6429" s="6"/>
      <c r="W6429" s="6"/>
      <c r="X6429" s="6"/>
      <c r="Y6429" s="6"/>
      <c r="Z6429" s="6"/>
      <c r="AA6429" s="6"/>
      <c r="AB6429" s="6"/>
      <c r="AC6429" s="6"/>
      <c r="AD6429" s="6"/>
      <c r="AE6429" s="6"/>
      <c r="AF6429" s="6"/>
      <c r="AG6429" s="6"/>
      <c r="AH6429" s="6"/>
      <c r="AI6429" s="6"/>
      <c r="AJ6429" s="6"/>
    </row>
    <row r="6430" spans="2:36" s="1" customFormat="1" ht="12.75">
      <c r="B6430" s="12"/>
      <c r="C6430" s="9"/>
      <c r="D6430" s="9"/>
      <c r="E6430" s="6"/>
      <c r="F6430" s="6"/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  <c r="T6430" s="6"/>
      <c r="U6430" s="6"/>
      <c r="V6430" s="6"/>
      <c r="W6430" s="6"/>
      <c r="X6430" s="6"/>
      <c r="Y6430" s="6"/>
      <c r="Z6430" s="6"/>
      <c r="AA6430" s="6"/>
      <c r="AB6430" s="6"/>
      <c r="AC6430" s="6"/>
      <c r="AD6430" s="6"/>
      <c r="AE6430" s="6"/>
      <c r="AF6430" s="6"/>
      <c r="AG6430" s="6"/>
      <c r="AH6430" s="6"/>
      <c r="AI6430" s="6"/>
      <c r="AJ6430" s="6"/>
    </row>
    <row r="6431" spans="2:36" s="1" customFormat="1" ht="12.75">
      <c r="B6431" s="12"/>
      <c r="C6431" s="9"/>
      <c r="D6431" s="9"/>
      <c r="E6431" s="6"/>
      <c r="F6431" s="6"/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  <c r="T6431" s="6"/>
      <c r="U6431" s="6"/>
      <c r="V6431" s="6"/>
      <c r="W6431" s="6"/>
      <c r="X6431" s="6"/>
      <c r="Y6431" s="6"/>
      <c r="Z6431" s="6"/>
      <c r="AA6431" s="6"/>
      <c r="AB6431" s="6"/>
      <c r="AC6431" s="6"/>
      <c r="AD6431" s="6"/>
      <c r="AE6431" s="6"/>
      <c r="AF6431" s="6"/>
      <c r="AG6431" s="6"/>
      <c r="AH6431" s="6"/>
      <c r="AI6431" s="6"/>
      <c r="AJ6431" s="6"/>
    </row>
    <row r="6432" spans="2:36" s="1" customFormat="1" ht="12.75">
      <c r="B6432" s="12"/>
      <c r="C6432" s="9"/>
      <c r="D6432" s="9"/>
      <c r="E6432" s="6"/>
      <c r="F6432" s="6"/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  <c r="T6432" s="6"/>
      <c r="U6432" s="6"/>
      <c r="V6432" s="6"/>
      <c r="W6432" s="6"/>
      <c r="X6432" s="6"/>
      <c r="Y6432" s="6"/>
      <c r="Z6432" s="6"/>
      <c r="AA6432" s="6"/>
      <c r="AB6432" s="6"/>
      <c r="AC6432" s="6"/>
      <c r="AD6432" s="6"/>
      <c r="AE6432" s="6"/>
      <c r="AF6432" s="6"/>
      <c r="AG6432" s="6"/>
      <c r="AH6432" s="6"/>
      <c r="AI6432" s="6"/>
      <c r="AJ6432" s="6"/>
    </row>
    <row r="6433" spans="2:36" s="1" customFormat="1" ht="12.75">
      <c r="B6433" s="12"/>
      <c r="C6433" s="9"/>
      <c r="D6433" s="9"/>
      <c r="E6433" s="6"/>
      <c r="F6433" s="6"/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  <c r="T6433" s="6"/>
      <c r="U6433" s="6"/>
      <c r="V6433" s="6"/>
      <c r="W6433" s="6"/>
      <c r="X6433" s="6"/>
      <c r="Y6433" s="6"/>
      <c r="Z6433" s="6"/>
      <c r="AA6433" s="6"/>
      <c r="AB6433" s="6"/>
      <c r="AC6433" s="6"/>
      <c r="AD6433" s="6"/>
      <c r="AE6433" s="6"/>
      <c r="AF6433" s="6"/>
      <c r="AG6433" s="6"/>
      <c r="AH6433" s="6"/>
      <c r="AI6433" s="6"/>
      <c r="AJ6433" s="6"/>
    </row>
    <row r="6434" spans="2:36" s="1" customFormat="1" ht="12.75">
      <c r="B6434" s="12"/>
      <c r="C6434" s="9"/>
      <c r="D6434" s="9"/>
      <c r="E6434" s="6"/>
      <c r="F6434" s="6"/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  <c r="T6434" s="6"/>
      <c r="U6434" s="6"/>
      <c r="V6434" s="6"/>
      <c r="W6434" s="6"/>
      <c r="X6434" s="6"/>
      <c r="Y6434" s="6"/>
      <c r="Z6434" s="6"/>
      <c r="AA6434" s="6"/>
      <c r="AB6434" s="6"/>
      <c r="AC6434" s="6"/>
      <c r="AD6434" s="6"/>
      <c r="AE6434" s="6"/>
      <c r="AF6434" s="6"/>
      <c r="AG6434" s="6"/>
      <c r="AH6434" s="6"/>
      <c r="AI6434" s="6"/>
      <c r="AJ6434" s="6"/>
    </row>
    <row r="6435" spans="2:36" s="1" customFormat="1" ht="12.75">
      <c r="B6435" s="12"/>
      <c r="C6435" s="9"/>
      <c r="D6435" s="9"/>
      <c r="E6435" s="6"/>
      <c r="F6435" s="6"/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  <c r="T6435" s="6"/>
      <c r="U6435" s="6"/>
      <c r="V6435" s="6"/>
      <c r="W6435" s="6"/>
      <c r="X6435" s="6"/>
      <c r="Y6435" s="6"/>
      <c r="Z6435" s="6"/>
      <c r="AA6435" s="6"/>
      <c r="AB6435" s="6"/>
      <c r="AC6435" s="6"/>
      <c r="AD6435" s="6"/>
      <c r="AE6435" s="6"/>
      <c r="AF6435" s="6"/>
      <c r="AG6435" s="6"/>
      <c r="AH6435" s="6"/>
      <c r="AI6435" s="6"/>
      <c r="AJ6435" s="6"/>
    </row>
    <row r="6436" spans="2:36" s="1" customFormat="1" ht="12.75">
      <c r="B6436" s="12"/>
      <c r="C6436" s="9"/>
      <c r="D6436" s="9"/>
      <c r="E6436" s="6"/>
      <c r="F6436" s="6"/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  <c r="T6436" s="6"/>
      <c r="U6436" s="6"/>
      <c r="V6436" s="6"/>
      <c r="W6436" s="6"/>
      <c r="X6436" s="6"/>
      <c r="Y6436" s="6"/>
      <c r="Z6436" s="6"/>
      <c r="AA6436" s="6"/>
      <c r="AB6436" s="6"/>
      <c r="AC6436" s="6"/>
      <c r="AD6436" s="6"/>
      <c r="AE6436" s="6"/>
      <c r="AF6436" s="6"/>
      <c r="AG6436" s="6"/>
      <c r="AH6436" s="6"/>
      <c r="AI6436" s="6"/>
      <c r="AJ6436" s="6"/>
    </row>
    <row r="6437" spans="2:36" s="1" customFormat="1" ht="12.75">
      <c r="B6437" s="12"/>
      <c r="C6437" s="9"/>
      <c r="D6437" s="9"/>
      <c r="E6437" s="6"/>
      <c r="F6437" s="6"/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  <c r="T6437" s="6"/>
      <c r="U6437" s="6"/>
      <c r="V6437" s="6"/>
      <c r="W6437" s="6"/>
      <c r="X6437" s="6"/>
      <c r="Y6437" s="6"/>
      <c r="Z6437" s="6"/>
      <c r="AA6437" s="6"/>
      <c r="AB6437" s="6"/>
      <c r="AC6437" s="6"/>
      <c r="AD6437" s="6"/>
      <c r="AE6437" s="6"/>
      <c r="AF6437" s="6"/>
      <c r="AG6437" s="6"/>
      <c r="AH6437" s="6"/>
      <c r="AI6437" s="6"/>
      <c r="AJ6437" s="6"/>
    </row>
    <row r="6438" spans="2:36" s="1" customFormat="1" ht="12.75">
      <c r="B6438" s="12"/>
      <c r="C6438" s="9"/>
      <c r="D6438" s="9"/>
      <c r="E6438" s="6"/>
      <c r="F6438" s="6"/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  <c r="T6438" s="6"/>
      <c r="U6438" s="6"/>
      <c r="V6438" s="6"/>
      <c r="W6438" s="6"/>
      <c r="X6438" s="6"/>
      <c r="Y6438" s="6"/>
      <c r="Z6438" s="6"/>
      <c r="AA6438" s="6"/>
      <c r="AB6438" s="6"/>
      <c r="AC6438" s="6"/>
      <c r="AD6438" s="6"/>
      <c r="AE6438" s="6"/>
      <c r="AF6438" s="6"/>
      <c r="AG6438" s="6"/>
      <c r="AH6438" s="6"/>
      <c r="AI6438" s="6"/>
      <c r="AJ6438" s="6"/>
    </row>
    <row r="6439" spans="2:36" s="1" customFormat="1" ht="12.75">
      <c r="B6439" s="12"/>
      <c r="C6439" s="9"/>
      <c r="D6439" s="9"/>
      <c r="E6439" s="6"/>
      <c r="F6439" s="6"/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  <c r="T6439" s="6"/>
      <c r="U6439" s="6"/>
      <c r="V6439" s="6"/>
      <c r="W6439" s="6"/>
      <c r="X6439" s="6"/>
      <c r="Y6439" s="6"/>
      <c r="Z6439" s="6"/>
      <c r="AA6439" s="6"/>
      <c r="AB6439" s="6"/>
      <c r="AC6439" s="6"/>
      <c r="AD6439" s="6"/>
      <c r="AE6439" s="6"/>
      <c r="AF6439" s="6"/>
      <c r="AG6439" s="6"/>
      <c r="AH6439" s="6"/>
      <c r="AI6439" s="6"/>
      <c r="AJ6439" s="6"/>
    </row>
    <row r="6440" spans="2:36" s="1" customFormat="1" ht="12.75">
      <c r="B6440" s="12"/>
      <c r="C6440" s="9"/>
      <c r="D6440" s="9"/>
      <c r="E6440" s="6"/>
      <c r="F6440" s="6"/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  <c r="T6440" s="6"/>
      <c r="U6440" s="6"/>
      <c r="V6440" s="6"/>
      <c r="W6440" s="6"/>
      <c r="X6440" s="6"/>
      <c r="Y6440" s="6"/>
      <c r="Z6440" s="6"/>
      <c r="AA6440" s="6"/>
      <c r="AB6440" s="6"/>
      <c r="AC6440" s="6"/>
      <c r="AD6440" s="6"/>
      <c r="AE6440" s="6"/>
      <c r="AF6440" s="6"/>
      <c r="AG6440" s="6"/>
      <c r="AH6440" s="6"/>
      <c r="AI6440" s="6"/>
      <c r="AJ6440" s="6"/>
    </row>
    <row r="6441" spans="2:36" s="1" customFormat="1" ht="12.75">
      <c r="B6441" s="12"/>
      <c r="C6441" s="9"/>
      <c r="D6441" s="9"/>
      <c r="E6441" s="6"/>
      <c r="F6441" s="6"/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  <c r="T6441" s="6"/>
      <c r="U6441" s="6"/>
      <c r="V6441" s="6"/>
      <c r="W6441" s="6"/>
      <c r="X6441" s="6"/>
      <c r="Y6441" s="6"/>
      <c r="Z6441" s="6"/>
      <c r="AA6441" s="6"/>
      <c r="AB6441" s="6"/>
      <c r="AC6441" s="6"/>
      <c r="AD6441" s="6"/>
      <c r="AE6441" s="6"/>
      <c r="AF6441" s="6"/>
      <c r="AG6441" s="6"/>
      <c r="AH6441" s="6"/>
      <c r="AI6441" s="6"/>
      <c r="AJ6441" s="6"/>
    </row>
    <row r="6442" spans="2:36" s="1" customFormat="1" ht="12.75">
      <c r="B6442" s="12"/>
      <c r="C6442" s="9"/>
      <c r="D6442" s="9"/>
      <c r="E6442" s="6"/>
      <c r="F6442" s="6"/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  <c r="T6442" s="6"/>
      <c r="U6442" s="6"/>
      <c r="V6442" s="6"/>
      <c r="W6442" s="6"/>
      <c r="X6442" s="6"/>
      <c r="Y6442" s="6"/>
      <c r="Z6442" s="6"/>
      <c r="AA6442" s="6"/>
      <c r="AB6442" s="6"/>
      <c r="AC6442" s="6"/>
      <c r="AD6442" s="6"/>
      <c r="AE6442" s="6"/>
      <c r="AF6442" s="6"/>
      <c r="AG6442" s="6"/>
      <c r="AH6442" s="6"/>
      <c r="AI6442" s="6"/>
      <c r="AJ6442" s="6"/>
    </row>
    <row r="6443" spans="2:36" s="1" customFormat="1" ht="12.75">
      <c r="B6443" s="12"/>
      <c r="C6443" s="9"/>
      <c r="D6443" s="9"/>
      <c r="E6443" s="6"/>
      <c r="F6443" s="6"/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  <c r="T6443" s="6"/>
      <c r="U6443" s="6"/>
      <c r="V6443" s="6"/>
      <c r="W6443" s="6"/>
      <c r="X6443" s="6"/>
      <c r="Y6443" s="6"/>
      <c r="Z6443" s="6"/>
      <c r="AA6443" s="6"/>
      <c r="AB6443" s="6"/>
      <c r="AC6443" s="6"/>
      <c r="AD6443" s="6"/>
      <c r="AE6443" s="6"/>
      <c r="AF6443" s="6"/>
      <c r="AG6443" s="6"/>
      <c r="AH6443" s="6"/>
      <c r="AI6443" s="6"/>
      <c r="AJ6443" s="6"/>
    </row>
    <row r="6444" spans="2:36" s="1" customFormat="1" ht="12.75">
      <c r="B6444" s="12"/>
      <c r="C6444" s="9"/>
      <c r="D6444" s="9"/>
      <c r="E6444" s="6"/>
      <c r="F6444" s="6"/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  <c r="T6444" s="6"/>
      <c r="U6444" s="6"/>
      <c r="V6444" s="6"/>
      <c r="W6444" s="6"/>
      <c r="X6444" s="6"/>
      <c r="Y6444" s="6"/>
      <c r="Z6444" s="6"/>
      <c r="AA6444" s="6"/>
      <c r="AB6444" s="6"/>
      <c r="AC6444" s="6"/>
      <c r="AD6444" s="6"/>
      <c r="AE6444" s="6"/>
      <c r="AF6444" s="6"/>
      <c r="AG6444" s="6"/>
      <c r="AH6444" s="6"/>
      <c r="AI6444" s="6"/>
      <c r="AJ6444" s="6"/>
    </row>
    <row r="6445" spans="2:36" s="1" customFormat="1" ht="12.75">
      <c r="B6445" s="12"/>
      <c r="C6445" s="9"/>
      <c r="D6445" s="9"/>
      <c r="E6445" s="6"/>
      <c r="F6445" s="6"/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  <c r="T6445" s="6"/>
      <c r="U6445" s="6"/>
      <c r="V6445" s="6"/>
      <c r="W6445" s="6"/>
      <c r="X6445" s="6"/>
      <c r="Y6445" s="6"/>
      <c r="Z6445" s="6"/>
      <c r="AA6445" s="6"/>
      <c r="AB6445" s="6"/>
      <c r="AC6445" s="6"/>
      <c r="AD6445" s="6"/>
      <c r="AE6445" s="6"/>
      <c r="AF6445" s="6"/>
      <c r="AG6445" s="6"/>
      <c r="AH6445" s="6"/>
      <c r="AI6445" s="6"/>
      <c r="AJ6445" s="6"/>
    </row>
    <row r="6446" spans="2:36" s="1" customFormat="1" ht="12.75">
      <c r="B6446" s="12"/>
      <c r="C6446" s="9"/>
      <c r="D6446" s="9"/>
      <c r="E6446" s="6"/>
      <c r="F6446" s="6"/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  <c r="T6446" s="6"/>
      <c r="U6446" s="6"/>
      <c r="V6446" s="6"/>
      <c r="W6446" s="6"/>
      <c r="X6446" s="6"/>
      <c r="Y6446" s="6"/>
      <c r="Z6446" s="6"/>
      <c r="AA6446" s="6"/>
      <c r="AB6446" s="6"/>
      <c r="AC6446" s="6"/>
      <c r="AD6446" s="6"/>
      <c r="AE6446" s="6"/>
      <c r="AF6446" s="6"/>
      <c r="AG6446" s="6"/>
      <c r="AH6446" s="6"/>
      <c r="AI6446" s="6"/>
      <c r="AJ6446" s="6"/>
    </row>
    <row r="6447" spans="2:36" s="1" customFormat="1" ht="12.75">
      <c r="B6447" s="12"/>
      <c r="C6447" s="9"/>
      <c r="D6447" s="9"/>
      <c r="E6447" s="6"/>
      <c r="F6447" s="6"/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  <c r="T6447" s="6"/>
      <c r="U6447" s="6"/>
      <c r="V6447" s="6"/>
      <c r="W6447" s="6"/>
      <c r="X6447" s="6"/>
      <c r="Y6447" s="6"/>
      <c r="Z6447" s="6"/>
      <c r="AA6447" s="6"/>
      <c r="AB6447" s="6"/>
      <c r="AC6447" s="6"/>
      <c r="AD6447" s="6"/>
      <c r="AE6447" s="6"/>
      <c r="AF6447" s="6"/>
      <c r="AG6447" s="6"/>
      <c r="AH6447" s="6"/>
      <c r="AI6447" s="6"/>
      <c r="AJ6447" s="6"/>
    </row>
    <row r="6448" spans="2:36" s="1" customFormat="1" ht="12.75">
      <c r="B6448" s="12"/>
      <c r="C6448" s="9"/>
      <c r="D6448" s="9"/>
      <c r="E6448" s="6"/>
      <c r="F6448" s="6"/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  <c r="T6448" s="6"/>
      <c r="U6448" s="6"/>
      <c r="V6448" s="6"/>
      <c r="W6448" s="6"/>
      <c r="X6448" s="6"/>
      <c r="Y6448" s="6"/>
      <c r="Z6448" s="6"/>
      <c r="AA6448" s="6"/>
      <c r="AB6448" s="6"/>
      <c r="AC6448" s="6"/>
      <c r="AD6448" s="6"/>
      <c r="AE6448" s="6"/>
      <c r="AF6448" s="6"/>
      <c r="AG6448" s="6"/>
      <c r="AH6448" s="6"/>
      <c r="AI6448" s="6"/>
      <c r="AJ6448" s="6"/>
    </row>
    <row r="6449" spans="2:36" s="1" customFormat="1" ht="12.75">
      <c r="B6449" s="12"/>
      <c r="C6449" s="9"/>
      <c r="D6449" s="9"/>
      <c r="E6449" s="6"/>
      <c r="F6449" s="6"/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  <c r="T6449" s="6"/>
      <c r="U6449" s="6"/>
      <c r="V6449" s="6"/>
      <c r="W6449" s="6"/>
      <c r="X6449" s="6"/>
      <c r="Y6449" s="6"/>
      <c r="Z6449" s="6"/>
      <c r="AA6449" s="6"/>
      <c r="AB6449" s="6"/>
      <c r="AC6449" s="6"/>
      <c r="AD6449" s="6"/>
      <c r="AE6449" s="6"/>
      <c r="AF6449" s="6"/>
      <c r="AG6449" s="6"/>
      <c r="AH6449" s="6"/>
      <c r="AI6449" s="6"/>
      <c r="AJ6449" s="6"/>
    </row>
    <row r="6450" spans="2:36" s="1" customFormat="1" ht="12.75">
      <c r="B6450" s="12"/>
      <c r="C6450" s="9"/>
      <c r="D6450" s="9"/>
      <c r="E6450" s="6"/>
      <c r="F6450" s="6"/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  <c r="T6450" s="6"/>
      <c r="U6450" s="6"/>
      <c r="V6450" s="6"/>
      <c r="W6450" s="6"/>
      <c r="X6450" s="6"/>
      <c r="Y6450" s="6"/>
      <c r="Z6450" s="6"/>
      <c r="AA6450" s="6"/>
      <c r="AB6450" s="6"/>
      <c r="AC6450" s="6"/>
      <c r="AD6450" s="6"/>
      <c r="AE6450" s="6"/>
      <c r="AF6450" s="6"/>
      <c r="AG6450" s="6"/>
      <c r="AH6450" s="6"/>
      <c r="AI6450" s="6"/>
      <c r="AJ6450" s="6"/>
    </row>
    <row r="6451" spans="2:36" s="1" customFormat="1" ht="12.75">
      <c r="B6451" s="12"/>
      <c r="C6451" s="9"/>
      <c r="D6451" s="9"/>
      <c r="E6451" s="6"/>
      <c r="F6451" s="6"/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  <c r="T6451" s="6"/>
      <c r="U6451" s="6"/>
      <c r="V6451" s="6"/>
      <c r="W6451" s="6"/>
      <c r="X6451" s="6"/>
      <c r="Y6451" s="6"/>
      <c r="Z6451" s="6"/>
      <c r="AA6451" s="6"/>
      <c r="AB6451" s="6"/>
      <c r="AC6451" s="6"/>
      <c r="AD6451" s="6"/>
      <c r="AE6451" s="6"/>
      <c r="AF6451" s="6"/>
      <c r="AG6451" s="6"/>
      <c r="AH6451" s="6"/>
      <c r="AI6451" s="6"/>
      <c r="AJ6451" s="6"/>
    </row>
    <row r="6452" spans="2:36" s="1" customFormat="1" ht="12.75">
      <c r="B6452" s="12"/>
      <c r="C6452" s="9"/>
      <c r="D6452" s="9"/>
      <c r="E6452" s="6"/>
      <c r="F6452" s="6"/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  <c r="T6452" s="6"/>
      <c r="U6452" s="6"/>
      <c r="V6452" s="6"/>
      <c r="W6452" s="6"/>
      <c r="X6452" s="6"/>
      <c r="Y6452" s="6"/>
      <c r="Z6452" s="6"/>
      <c r="AA6452" s="6"/>
      <c r="AB6452" s="6"/>
      <c r="AC6452" s="6"/>
      <c r="AD6452" s="6"/>
      <c r="AE6452" s="6"/>
      <c r="AF6452" s="6"/>
      <c r="AG6452" s="6"/>
      <c r="AH6452" s="6"/>
      <c r="AI6452" s="6"/>
      <c r="AJ6452" s="6"/>
    </row>
    <row r="6453" spans="2:36" s="1" customFormat="1" ht="12.75">
      <c r="B6453" s="12"/>
      <c r="C6453" s="9"/>
      <c r="D6453" s="9"/>
      <c r="E6453" s="6"/>
      <c r="F6453" s="6"/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  <c r="T6453" s="6"/>
      <c r="U6453" s="6"/>
      <c r="V6453" s="6"/>
      <c r="W6453" s="6"/>
      <c r="X6453" s="6"/>
      <c r="Y6453" s="6"/>
      <c r="Z6453" s="6"/>
      <c r="AA6453" s="6"/>
      <c r="AB6453" s="6"/>
      <c r="AC6453" s="6"/>
      <c r="AD6453" s="6"/>
      <c r="AE6453" s="6"/>
      <c r="AF6453" s="6"/>
      <c r="AG6453" s="6"/>
      <c r="AH6453" s="6"/>
      <c r="AI6453" s="6"/>
      <c r="AJ6453" s="6"/>
    </row>
    <row r="6454" spans="2:36" s="1" customFormat="1" ht="12.75">
      <c r="B6454" s="12"/>
      <c r="C6454" s="9"/>
      <c r="D6454" s="9"/>
      <c r="E6454" s="6"/>
      <c r="F6454" s="6"/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  <c r="T6454" s="6"/>
      <c r="U6454" s="6"/>
      <c r="V6454" s="6"/>
      <c r="W6454" s="6"/>
      <c r="X6454" s="6"/>
      <c r="Y6454" s="6"/>
      <c r="Z6454" s="6"/>
      <c r="AA6454" s="6"/>
      <c r="AB6454" s="6"/>
      <c r="AC6454" s="6"/>
      <c r="AD6454" s="6"/>
      <c r="AE6454" s="6"/>
      <c r="AF6454" s="6"/>
      <c r="AG6454" s="6"/>
      <c r="AH6454" s="6"/>
      <c r="AI6454" s="6"/>
      <c r="AJ6454" s="6"/>
    </row>
    <row r="6455" spans="2:36" s="1" customFormat="1" ht="12.75">
      <c r="B6455" s="12"/>
      <c r="C6455" s="9"/>
      <c r="D6455" s="9"/>
      <c r="E6455" s="6"/>
      <c r="F6455" s="6"/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  <c r="T6455" s="6"/>
      <c r="U6455" s="6"/>
      <c r="V6455" s="6"/>
      <c r="W6455" s="6"/>
      <c r="X6455" s="6"/>
      <c r="Y6455" s="6"/>
      <c r="Z6455" s="6"/>
      <c r="AA6455" s="6"/>
      <c r="AB6455" s="6"/>
      <c r="AC6455" s="6"/>
      <c r="AD6455" s="6"/>
      <c r="AE6455" s="6"/>
      <c r="AF6455" s="6"/>
      <c r="AG6455" s="6"/>
      <c r="AH6455" s="6"/>
      <c r="AI6455" s="6"/>
      <c r="AJ6455" s="6"/>
    </row>
    <row r="6456" spans="2:36" s="1" customFormat="1" ht="12.75">
      <c r="B6456" s="12"/>
      <c r="C6456" s="9"/>
      <c r="D6456" s="9"/>
      <c r="E6456" s="6"/>
      <c r="F6456" s="6"/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  <c r="T6456" s="6"/>
      <c r="U6456" s="6"/>
      <c r="V6456" s="6"/>
      <c r="W6456" s="6"/>
      <c r="X6456" s="6"/>
      <c r="Y6456" s="6"/>
      <c r="Z6456" s="6"/>
      <c r="AA6456" s="6"/>
      <c r="AB6456" s="6"/>
      <c r="AC6456" s="6"/>
      <c r="AD6456" s="6"/>
      <c r="AE6456" s="6"/>
      <c r="AF6456" s="6"/>
      <c r="AG6456" s="6"/>
      <c r="AH6456" s="6"/>
      <c r="AI6456" s="6"/>
      <c r="AJ6456" s="6"/>
    </row>
    <row r="6457" spans="2:36" s="1" customFormat="1" ht="12.75">
      <c r="B6457" s="12"/>
      <c r="C6457" s="9"/>
      <c r="D6457" s="9"/>
      <c r="E6457" s="6"/>
      <c r="F6457" s="6"/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  <c r="T6457" s="6"/>
      <c r="U6457" s="6"/>
      <c r="V6457" s="6"/>
      <c r="W6457" s="6"/>
      <c r="X6457" s="6"/>
      <c r="Y6457" s="6"/>
      <c r="Z6457" s="6"/>
      <c r="AA6457" s="6"/>
      <c r="AB6457" s="6"/>
      <c r="AC6457" s="6"/>
      <c r="AD6457" s="6"/>
      <c r="AE6457" s="6"/>
      <c r="AF6457" s="6"/>
      <c r="AG6457" s="6"/>
      <c r="AH6457" s="6"/>
      <c r="AI6457" s="6"/>
      <c r="AJ6457" s="6"/>
    </row>
    <row r="6458" spans="2:36" s="1" customFormat="1" ht="12.75">
      <c r="B6458" s="12"/>
      <c r="C6458" s="9"/>
      <c r="D6458" s="9"/>
      <c r="E6458" s="6"/>
      <c r="F6458" s="6"/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  <c r="T6458" s="6"/>
      <c r="U6458" s="6"/>
      <c r="V6458" s="6"/>
      <c r="W6458" s="6"/>
      <c r="X6458" s="6"/>
      <c r="Y6458" s="6"/>
      <c r="Z6458" s="6"/>
      <c r="AA6458" s="6"/>
      <c r="AB6458" s="6"/>
      <c r="AC6458" s="6"/>
      <c r="AD6458" s="6"/>
      <c r="AE6458" s="6"/>
      <c r="AF6458" s="6"/>
      <c r="AG6458" s="6"/>
      <c r="AH6458" s="6"/>
      <c r="AI6458" s="6"/>
      <c r="AJ6458" s="6"/>
    </row>
    <row r="6459" spans="2:36" s="1" customFormat="1" ht="12.75">
      <c r="B6459" s="12"/>
      <c r="C6459" s="9"/>
      <c r="D6459" s="9"/>
      <c r="E6459" s="6"/>
      <c r="F6459" s="6"/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  <c r="T6459" s="6"/>
      <c r="U6459" s="6"/>
      <c r="V6459" s="6"/>
      <c r="W6459" s="6"/>
      <c r="X6459" s="6"/>
      <c r="Y6459" s="6"/>
      <c r="Z6459" s="6"/>
      <c r="AA6459" s="6"/>
      <c r="AB6459" s="6"/>
      <c r="AC6459" s="6"/>
      <c r="AD6459" s="6"/>
      <c r="AE6459" s="6"/>
      <c r="AF6459" s="6"/>
      <c r="AG6459" s="6"/>
      <c r="AH6459" s="6"/>
      <c r="AI6459" s="6"/>
      <c r="AJ6459" s="6"/>
    </row>
    <row r="6460" spans="2:36" s="1" customFormat="1" ht="12.75">
      <c r="B6460" s="12"/>
      <c r="C6460" s="9"/>
      <c r="D6460" s="9"/>
      <c r="E6460" s="6"/>
      <c r="F6460" s="6"/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  <c r="T6460" s="6"/>
      <c r="U6460" s="6"/>
      <c r="V6460" s="6"/>
      <c r="W6460" s="6"/>
      <c r="X6460" s="6"/>
      <c r="Y6460" s="6"/>
      <c r="Z6460" s="6"/>
      <c r="AA6460" s="6"/>
      <c r="AB6460" s="6"/>
      <c r="AC6460" s="6"/>
      <c r="AD6460" s="6"/>
      <c r="AE6460" s="6"/>
      <c r="AF6460" s="6"/>
      <c r="AG6460" s="6"/>
      <c r="AH6460" s="6"/>
      <c r="AI6460" s="6"/>
      <c r="AJ6460" s="6"/>
    </row>
    <row r="6461" spans="2:36" s="1" customFormat="1" ht="12.75">
      <c r="B6461" s="12"/>
      <c r="C6461" s="9"/>
      <c r="D6461" s="9"/>
      <c r="E6461" s="6"/>
      <c r="F6461" s="6"/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  <c r="T6461" s="6"/>
      <c r="U6461" s="6"/>
      <c r="V6461" s="6"/>
      <c r="W6461" s="6"/>
      <c r="X6461" s="6"/>
      <c r="Y6461" s="6"/>
      <c r="Z6461" s="6"/>
      <c r="AA6461" s="6"/>
      <c r="AB6461" s="6"/>
      <c r="AC6461" s="6"/>
      <c r="AD6461" s="6"/>
      <c r="AE6461" s="6"/>
      <c r="AF6461" s="6"/>
      <c r="AG6461" s="6"/>
      <c r="AH6461" s="6"/>
      <c r="AI6461" s="6"/>
      <c r="AJ6461" s="6"/>
    </row>
    <row r="6462" spans="2:36" s="1" customFormat="1" ht="12.75">
      <c r="B6462" s="12"/>
      <c r="C6462" s="9"/>
      <c r="D6462" s="9"/>
      <c r="E6462" s="6"/>
      <c r="F6462" s="6"/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  <c r="T6462" s="6"/>
      <c r="U6462" s="6"/>
      <c r="V6462" s="6"/>
      <c r="W6462" s="6"/>
      <c r="X6462" s="6"/>
      <c r="Y6462" s="6"/>
      <c r="Z6462" s="6"/>
      <c r="AA6462" s="6"/>
      <c r="AB6462" s="6"/>
      <c r="AC6462" s="6"/>
      <c r="AD6462" s="6"/>
      <c r="AE6462" s="6"/>
      <c r="AF6462" s="6"/>
      <c r="AG6462" s="6"/>
      <c r="AH6462" s="6"/>
      <c r="AI6462" s="6"/>
      <c r="AJ6462" s="6"/>
    </row>
    <row r="6463" spans="2:36" s="1" customFormat="1" ht="12.75">
      <c r="B6463" s="12"/>
      <c r="C6463" s="9"/>
      <c r="D6463" s="9"/>
      <c r="E6463" s="6"/>
      <c r="F6463" s="6"/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  <c r="T6463" s="6"/>
      <c r="U6463" s="6"/>
      <c r="V6463" s="6"/>
      <c r="W6463" s="6"/>
      <c r="X6463" s="6"/>
      <c r="Y6463" s="6"/>
      <c r="Z6463" s="6"/>
      <c r="AA6463" s="6"/>
      <c r="AB6463" s="6"/>
      <c r="AC6463" s="6"/>
      <c r="AD6463" s="6"/>
      <c r="AE6463" s="6"/>
      <c r="AF6463" s="6"/>
      <c r="AG6463" s="6"/>
      <c r="AH6463" s="6"/>
      <c r="AI6463" s="6"/>
      <c r="AJ6463" s="6"/>
    </row>
    <row r="6464" spans="2:36" s="1" customFormat="1" ht="12.75">
      <c r="B6464" s="12"/>
      <c r="C6464" s="9"/>
      <c r="D6464" s="9"/>
      <c r="E6464" s="6"/>
      <c r="F6464" s="6"/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  <c r="T6464" s="6"/>
      <c r="U6464" s="6"/>
      <c r="V6464" s="6"/>
      <c r="W6464" s="6"/>
      <c r="X6464" s="6"/>
      <c r="Y6464" s="6"/>
      <c r="Z6464" s="6"/>
      <c r="AA6464" s="6"/>
      <c r="AB6464" s="6"/>
      <c r="AC6464" s="6"/>
      <c r="AD6464" s="6"/>
      <c r="AE6464" s="6"/>
      <c r="AF6464" s="6"/>
      <c r="AG6464" s="6"/>
      <c r="AH6464" s="6"/>
      <c r="AI6464" s="6"/>
      <c r="AJ6464" s="6"/>
    </row>
    <row r="6465" spans="2:36" s="1" customFormat="1" ht="12.75">
      <c r="B6465" s="12"/>
      <c r="C6465" s="9"/>
      <c r="D6465" s="9"/>
      <c r="E6465" s="6"/>
      <c r="F6465" s="6"/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  <c r="T6465" s="6"/>
      <c r="U6465" s="6"/>
      <c r="V6465" s="6"/>
      <c r="W6465" s="6"/>
      <c r="X6465" s="6"/>
      <c r="Y6465" s="6"/>
      <c r="Z6465" s="6"/>
      <c r="AA6465" s="6"/>
      <c r="AB6465" s="6"/>
      <c r="AC6465" s="6"/>
      <c r="AD6465" s="6"/>
      <c r="AE6465" s="6"/>
      <c r="AF6465" s="6"/>
      <c r="AG6465" s="6"/>
      <c r="AH6465" s="6"/>
      <c r="AI6465" s="6"/>
      <c r="AJ6465" s="6"/>
    </row>
    <row r="6466" spans="2:36" s="1" customFormat="1" ht="12.75">
      <c r="B6466" s="12"/>
      <c r="C6466" s="9"/>
      <c r="D6466" s="9"/>
      <c r="E6466" s="6"/>
      <c r="F6466" s="6"/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  <c r="T6466" s="6"/>
      <c r="U6466" s="6"/>
      <c r="V6466" s="6"/>
      <c r="W6466" s="6"/>
      <c r="X6466" s="6"/>
      <c r="Y6466" s="6"/>
      <c r="Z6466" s="6"/>
      <c r="AA6466" s="6"/>
      <c r="AB6466" s="6"/>
      <c r="AC6466" s="6"/>
      <c r="AD6466" s="6"/>
      <c r="AE6466" s="6"/>
      <c r="AF6466" s="6"/>
      <c r="AG6466" s="6"/>
      <c r="AH6466" s="6"/>
      <c r="AI6466" s="6"/>
      <c r="AJ6466" s="6"/>
    </row>
    <row r="6467" spans="2:36" s="1" customFormat="1" ht="12.75">
      <c r="B6467" s="12"/>
      <c r="C6467" s="9"/>
      <c r="D6467" s="9"/>
      <c r="E6467" s="6"/>
      <c r="F6467" s="6"/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  <c r="T6467" s="6"/>
      <c r="U6467" s="6"/>
      <c r="V6467" s="6"/>
      <c r="W6467" s="6"/>
      <c r="X6467" s="6"/>
      <c r="Y6467" s="6"/>
      <c r="Z6467" s="6"/>
      <c r="AA6467" s="6"/>
      <c r="AB6467" s="6"/>
      <c r="AC6467" s="6"/>
      <c r="AD6467" s="6"/>
      <c r="AE6467" s="6"/>
      <c r="AF6467" s="6"/>
      <c r="AG6467" s="6"/>
      <c r="AH6467" s="6"/>
      <c r="AI6467" s="6"/>
      <c r="AJ6467" s="6"/>
    </row>
    <row r="6468" spans="2:36" s="1" customFormat="1" ht="12.75">
      <c r="B6468" s="12"/>
      <c r="C6468" s="9"/>
      <c r="D6468" s="9"/>
      <c r="E6468" s="6"/>
      <c r="F6468" s="6"/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  <c r="T6468" s="6"/>
      <c r="U6468" s="6"/>
      <c r="V6468" s="6"/>
      <c r="W6468" s="6"/>
      <c r="X6468" s="6"/>
      <c r="Y6468" s="6"/>
      <c r="Z6468" s="6"/>
      <c r="AA6468" s="6"/>
      <c r="AB6468" s="6"/>
      <c r="AC6468" s="6"/>
      <c r="AD6468" s="6"/>
      <c r="AE6468" s="6"/>
      <c r="AF6468" s="6"/>
      <c r="AG6468" s="6"/>
      <c r="AH6468" s="6"/>
      <c r="AI6468" s="6"/>
      <c r="AJ6468" s="6"/>
    </row>
    <row r="6469" spans="2:36" s="1" customFormat="1" ht="12.75">
      <c r="B6469" s="12"/>
      <c r="C6469" s="9"/>
      <c r="D6469" s="9"/>
      <c r="E6469" s="6"/>
      <c r="F6469" s="6"/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  <c r="T6469" s="6"/>
      <c r="U6469" s="6"/>
      <c r="V6469" s="6"/>
      <c r="W6469" s="6"/>
      <c r="X6469" s="6"/>
      <c r="Y6469" s="6"/>
      <c r="Z6469" s="6"/>
      <c r="AA6469" s="6"/>
      <c r="AB6469" s="6"/>
      <c r="AC6469" s="6"/>
      <c r="AD6469" s="6"/>
      <c r="AE6469" s="6"/>
      <c r="AF6469" s="6"/>
      <c r="AG6469" s="6"/>
      <c r="AH6469" s="6"/>
      <c r="AI6469" s="6"/>
      <c r="AJ6469" s="6"/>
    </row>
    <row r="6470" spans="2:36" s="1" customFormat="1" ht="12.75">
      <c r="B6470" s="12"/>
      <c r="C6470" s="9"/>
      <c r="D6470" s="9"/>
      <c r="E6470" s="6"/>
      <c r="F6470" s="6"/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  <c r="T6470" s="6"/>
      <c r="U6470" s="6"/>
      <c r="V6470" s="6"/>
      <c r="W6470" s="6"/>
      <c r="X6470" s="6"/>
      <c r="Y6470" s="6"/>
      <c r="Z6470" s="6"/>
      <c r="AA6470" s="6"/>
      <c r="AB6470" s="6"/>
      <c r="AC6470" s="6"/>
      <c r="AD6470" s="6"/>
      <c r="AE6470" s="6"/>
      <c r="AF6470" s="6"/>
      <c r="AG6470" s="6"/>
      <c r="AH6470" s="6"/>
      <c r="AI6470" s="6"/>
      <c r="AJ6470" s="6"/>
    </row>
    <row r="6471" spans="2:36" s="1" customFormat="1" ht="12.75">
      <c r="B6471" s="12"/>
      <c r="C6471" s="9"/>
      <c r="D6471" s="9"/>
      <c r="E6471" s="6"/>
      <c r="F6471" s="6"/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  <c r="T6471" s="6"/>
      <c r="U6471" s="6"/>
      <c r="V6471" s="6"/>
      <c r="W6471" s="6"/>
      <c r="X6471" s="6"/>
      <c r="Y6471" s="6"/>
      <c r="Z6471" s="6"/>
      <c r="AA6471" s="6"/>
      <c r="AB6471" s="6"/>
      <c r="AC6471" s="6"/>
      <c r="AD6471" s="6"/>
      <c r="AE6471" s="6"/>
      <c r="AF6471" s="6"/>
      <c r="AG6471" s="6"/>
      <c r="AH6471" s="6"/>
      <c r="AI6471" s="6"/>
      <c r="AJ6471" s="6"/>
    </row>
    <row r="6472" spans="2:36" s="1" customFormat="1" ht="12.75">
      <c r="B6472" s="12"/>
      <c r="C6472" s="9"/>
      <c r="D6472" s="9"/>
      <c r="E6472" s="6"/>
      <c r="F6472" s="6"/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  <c r="T6472" s="6"/>
      <c r="U6472" s="6"/>
      <c r="V6472" s="6"/>
      <c r="W6472" s="6"/>
      <c r="X6472" s="6"/>
      <c r="Y6472" s="6"/>
      <c r="Z6472" s="6"/>
      <c r="AA6472" s="6"/>
      <c r="AB6472" s="6"/>
      <c r="AC6472" s="6"/>
      <c r="AD6472" s="6"/>
      <c r="AE6472" s="6"/>
      <c r="AF6472" s="6"/>
      <c r="AG6472" s="6"/>
      <c r="AH6472" s="6"/>
      <c r="AI6472" s="6"/>
      <c r="AJ6472" s="6"/>
    </row>
    <row r="6473" spans="2:36" s="1" customFormat="1" ht="12.75">
      <c r="B6473" s="12"/>
      <c r="C6473" s="9"/>
      <c r="D6473" s="9"/>
      <c r="E6473" s="6"/>
      <c r="F6473" s="6"/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  <c r="T6473" s="6"/>
      <c r="U6473" s="6"/>
      <c r="V6473" s="6"/>
      <c r="W6473" s="6"/>
      <c r="X6473" s="6"/>
      <c r="Y6473" s="6"/>
      <c r="Z6473" s="6"/>
      <c r="AA6473" s="6"/>
      <c r="AB6473" s="6"/>
      <c r="AC6473" s="6"/>
      <c r="AD6473" s="6"/>
      <c r="AE6473" s="6"/>
      <c r="AF6473" s="6"/>
      <c r="AG6473" s="6"/>
      <c r="AH6473" s="6"/>
      <c r="AI6473" s="6"/>
      <c r="AJ6473" s="6"/>
    </row>
    <row r="6474" spans="2:36" s="1" customFormat="1" ht="12.75">
      <c r="B6474" s="12"/>
      <c r="C6474" s="9"/>
      <c r="D6474" s="9"/>
      <c r="E6474" s="6"/>
      <c r="F6474" s="6"/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  <c r="T6474" s="6"/>
      <c r="U6474" s="6"/>
      <c r="V6474" s="6"/>
      <c r="W6474" s="6"/>
      <c r="X6474" s="6"/>
      <c r="Y6474" s="6"/>
      <c r="Z6474" s="6"/>
      <c r="AA6474" s="6"/>
      <c r="AB6474" s="6"/>
      <c r="AC6474" s="6"/>
      <c r="AD6474" s="6"/>
      <c r="AE6474" s="6"/>
      <c r="AF6474" s="6"/>
      <c r="AG6474" s="6"/>
      <c r="AH6474" s="6"/>
      <c r="AI6474" s="6"/>
      <c r="AJ6474" s="6"/>
    </row>
    <row r="6475" spans="2:36" s="1" customFormat="1" ht="12.75">
      <c r="B6475" s="12"/>
      <c r="C6475" s="9"/>
      <c r="D6475" s="9"/>
      <c r="E6475" s="6"/>
      <c r="F6475" s="6"/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  <c r="T6475" s="6"/>
      <c r="U6475" s="6"/>
      <c r="V6475" s="6"/>
      <c r="W6475" s="6"/>
      <c r="X6475" s="6"/>
      <c r="Y6475" s="6"/>
      <c r="Z6475" s="6"/>
      <c r="AA6475" s="6"/>
      <c r="AB6475" s="6"/>
      <c r="AC6475" s="6"/>
      <c r="AD6475" s="6"/>
      <c r="AE6475" s="6"/>
      <c r="AF6475" s="6"/>
      <c r="AG6475" s="6"/>
      <c r="AH6475" s="6"/>
      <c r="AI6475" s="6"/>
      <c r="AJ6475" s="6"/>
    </row>
    <row r="6476" spans="2:36" s="1" customFormat="1" ht="12.75">
      <c r="B6476" s="12"/>
      <c r="C6476" s="9"/>
      <c r="D6476" s="9"/>
      <c r="E6476" s="6"/>
      <c r="F6476" s="6"/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  <c r="T6476" s="6"/>
      <c r="U6476" s="6"/>
      <c r="V6476" s="6"/>
      <c r="W6476" s="6"/>
      <c r="X6476" s="6"/>
      <c r="Y6476" s="6"/>
      <c r="Z6476" s="6"/>
      <c r="AA6476" s="6"/>
      <c r="AB6476" s="6"/>
      <c r="AC6476" s="6"/>
      <c r="AD6476" s="6"/>
      <c r="AE6476" s="6"/>
      <c r="AF6476" s="6"/>
      <c r="AG6476" s="6"/>
      <c r="AH6476" s="6"/>
      <c r="AI6476" s="6"/>
      <c r="AJ6476" s="6"/>
    </row>
    <row r="6477" spans="2:36" s="1" customFormat="1" ht="12.75">
      <c r="B6477" s="12"/>
      <c r="C6477" s="9"/>
      <c r="D6477" s="9"/>
      <c r="E6477" s="6"/>
      <c r="F6477" s="6"/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  <c r="T6477" s="6"/>
      <c r="U6477" s="6"/>
      <c r="V6477" s="6"/>
      <c r="W6477" s="6"/>
      <c r="X6477" s="6"/>
      <c r="Y6477" s="6"/>
      <c r="Z6477" s="6"/>
      <c r="AA6477" s="6"/>
      <c r="AB6477" s="6"/>
      <c r="AC6477" s="6"/>
      <c r="AD6477" s="6"/>
      <c r="AE6477" s="6"/>
      <c r="AF6477" s="6"/>
      <c r="AG6477" s="6"/>
      <c r="AH6477" s="6"/>
      <c r="AI6477" s="6"/>
      <c r="AJ6477" s="6"/>
    </row>
    <row r="6478" spans="2:36" s="1" customFormat="1" ht="12.75">
      <c r="B6478" s="12"/>
      <c r="C6478" s="9"/>
      <c r="D6478" s="9"/>
      <c r="E6478" s="6"/>
      <c r="F6478" s="6"/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  <c r="T6478" s="6"/>
      <c r="U6478" s="6"/>
      <c r="V6478" s="6"/>
      <c r="W6478" s="6"/>
      <c r="X6478" s="6"/>
      <c r="Y6478" s="6"/>
      <c r="Z6478" s="6"/>
      <c r="AA6478" s="6"/>
      <c r="AB6478" s="6"/>
      <c r="AC6478" s="6"/>
      <c r="AD6478" s="6"/>
      <c r="AE6478" s="6"/>
      <c r="AF6478" s="6"/>
      <c r="AG6478" s="6"/>
      <c r="AH6478" s="6"/>
      <c r="AI6478" s="6"/>
      <c r="AJ6478" s="6"/>
    </row>
    <row r="6479" spans="2:36" s="1" customFormat="1" ht="12.75">
      <c r="B6479" s="12"/>
      <c r="C6479" s="9"/>
      <c r="D6479" s="9"/>
      <c r="E6479" s="6"/>
      <c r="F6479" s="6"/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  <c r="T6479" s="6"/>
      <c r="U6479" s="6"/>
      <c r="V6479" s="6"/>
      <c r="W6479" s="6"/>
      <c r="X6479" s="6"/>
      <c r="Y6479" s="6"/>
      <c r="Z6479" s="6"/>
      <c r="AA6479" s="6"/>
      <c r="AB6479" s="6"/>
      <c r="AC6479" s="6"/>
      <c r="AD6479" s="6"/>
      <c r="AE6479" s="6"/>
      <c r="AF6479" s="6"/>
      <c r="AG6479" s="6"/>
      <c r="AH6479" s="6"/>
      <c r="AI6479" s="6"/>
      <c r="AJ6479" s="6"/>
    </row>
    <row r="6480" spans="2:36" s="1" customFormat="1" ht="12.75">
      <c r="B6480" s="12"/>
      <c r="C6480" s="9"/>
      <c r="D6480" s="9"/>
      <c r="E6480" s="6"/>
      <c r="F6480" s="6"/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  <c r="T6480" s="6"/>
      <c r="U6480" s="6"/>
      <c r="V6480" s="6"/>
      <c r="W6480" s="6"/>
      <c r="X6480" s="6"/>
      <c r="Y6480" s="6"/>
      <c r="Z6480" s="6"/>
      <c r="AA6480" s="6"/>
      <c r="AB6480" s="6"/>
      <c r="AC6480" s="6"/>
      <c r="AD6480" s="6"/>
      <c r="AE6480" s="6"/>
      <c r="AF6480" s="6"/>
      <c r="AG6480" s="6"/>
      <c r="AH6480" s="6"/>
      <c r="AI6480" s="6"/>
      <c r="AJ6480" s="6"/>
    </row>
    <row r="6481" spans="2:36" s="1" customFormat="1" ht="12.75">
      <c r="B6481" s="12"/>
      <c r="C6481" s="9"/>
      <c r="D6481" s="9"/>
      <c r="E6481" s="6"/>
      <c r="F6481" s="6"/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  <c r="T6481" s="6"/>
      <c r="U6481" s="6"/>
      <c r="V6481" s="6"/>
      <c r="W6481" s="6"/>
      <c r="X6481" s="6"/>
      <c r="Y6481" s="6"/>
      <c r="Z6481" s="6"/>
      <c r="AA6481" s="6"/>
      <c r="AB6481" s="6"/>
      <c r="AC6481" s="6"/>
      <c r="AD6481" s="6"/>
      <c r="AE6481" s="6"/>
      <c r="AF6481" s="6"/>
      <c r="AG6481" s="6"/>
      <c r="AH6481" s="6"/>
      <c r="AI6481" s="6"/>
      <c r="AJ6481" s="6"/>
    </row>
    <row r="6482" spans="2:36" s="1" customFormat="1" ht="12.75">
      <c r="B6482" s="12"/>
      <c r="C6482" s="9"/>
      <c r="D6482" s="9"/>
      <c r="E6482" s="6"/>
      <c r="F6482" s="6"/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  <c r="T6482" s="6"/>
      <c r="U6482" s="6"/>
      <c r="V6482" s="6"/>
      <c r="W6482" s="6"/>
      <c r="X6482" s="6"/>
      <c r="Y6482" s="6"/>
      <c r="Z6482" s="6"/>
      <c r="AA6482" s="6"/>
      <c r="AB6482" s="6"/>
      <c r="AC6482" s="6"/>
      <c r="AD6482" s="6"/>
      <c r="AE6482" s="6"/>
      <c r="AF6482" s="6"/>
      <c r="AG6482" s="6"/>
      <c r="AH6482" s="6"/>
      <c r="AI6482" s="6"/>
      <c r="AJ6482" s="6"/>
    </row>
    <row r="6483" spans="2:36" s="1" customFormat="1" ht="12.75">
      <c r="B6483" s="12"/>
      <c r="C6483" s="9"/>
      <c r="D6483" s="9"/>
      <c r="E6483" s="6"/>
      <c r="F6483" s="6"/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  <c r="T6483" s="6"/>
      <c r="U6483" s="6"/>
      <c r="V6483" s="6"/>
      <c r="W6483" s="6"/>
      <c r="X6483" s="6"/>
      <c r="Y6483" s="6"/>
      <c r="Z6483" s="6"/>
      <c r="AA6483" s="6"/>
      <c r="AB6483" s="6"/>
      <c r="AC6483" s="6"/>
      <c r="AD6483" s="6"/>
      <c r="AE6483" s="6"/>
      <c r="AF6483" s="6"/>
      <c r="AG6483" s="6"/>
      <c r="AH6483" s="6"/>
      <c r="AI6483" s="6"/>
      <c r="AJ6483" s="6"/>
    </row>
    <row r="6484" spans="2:36" s="1" customFormat="1" ht="12.75">
      <c r="B6484" s="12"/>
      <c r="C6484" s="9"/>
      <c r="D6484" s="9"/>
      <c r="E6484" s="6"/>
      <c r="F6484" s="6"/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  <c r="T6484" s="6"/>
      <c r="U6484" s="6"/>
      <c r="V6484" s="6"/>
      <c r="W6484" s="6"/>
      <c r="X6484" s="6"/>
      <c r="Y6484" s="6"/>
      <c r="Z6484" s="6"/>
      <c r="AA6484" s="6"/>
      <c r="AB6484" s="6"/>
      <c r="AC6484" s="6"/>
      <c r="AD6484" s="6"/>
      <c r="AE6484" s="6"/>
      <c r="AF6484" s="6"/>
      <c r="AG6484" s="6"/>
      <c r="AH6484" s="6"/>
      <c r="AI6484" s="6"/>
      <c r="AJ6484" s="6"/>
    </row>
    <row r="6485" spans="2:36" s="1" customFormat="1" ht="12.75">
      <c r="B6485" s="12"/>
      <c r="C6485" s="9"/>
      <c r="D6485" s="9"/>
      <c r="E6485" s="6"/>
      <c r="F6485" s="6"/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  <c r="T6485" s="6"/>
      <c r="U6485" s="6"/>
      <c r="V6485" s="6"/>
      <c r="W6485" s="6"/>
      <c r="X6485" s="6"/>
      <c r="Y6485" s="6"/>
      <c r="Z6485" s="6"/>
      <c r="AA6485" s="6"/>
      <c r="AB6485" s="6"/>
      <c r="AC6485" s="6"/>
      <c r="AD6485" s="6"/>
      <c r="AE6485" s="6"/>
      <c r="AF6485" s="6"/>
      <c r="AG6485" s="6"/>
      <c r="AH6485" s="6"/>
      <c r="AI6485" s="6"/>
      <c r="AJ6485" s="6"/>
    </row>
    <row r="6486" spans="2:36" s="1" customFormat="1" ht="12.75">
      <c r="B6486" s="12"/>
      <c r="C6486" s="9"/>
      <c r="D6486" s="9"/>
      <c r="E6486" s="6"/>
      <c r="F6486" s="6"/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  <c r="T6486" s="6"/>
      <c r="U6486" s="6"/>
      <c r="V6486" s="6"/>
      <c r="W6486" s="6"/>
      <c r="X6486" s="6"/>
      <c r="Y6486" s="6"/>
      <c r="Z6486" s="6"/>
      <c r="AA6486" s="6"/>
      <c r="AB6486" s="6"/>
      <c r="AC6486" s="6"/>
      <c r="AD6486" s="6"/>
      <c r="AE6486" s="6"/>
      <c r="AF6486" s="6"/>
      <c r="AG6486" s="6"/>
      <c r="AH6486" s="6"/>
      <c r="AI6486" s="6"/>
      <c r="AJ6486" s="6"/>
    </row>
    <row r="6487" spans="2:36" s="1" customFormat="1" ht="12.75">
      <c r="B6487" s="12"/>
      <c r="C6487" s="9"/>
      <c r="D6487" s="9"/>
      <c r="E6487" s="6"/>
      <c r="F6487" s="6"/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  <c r="T6487" s="6"/>
      <c r="U6487" s="6"/>
      <c r="V6487" s="6"/>
      <c r="W6487" s="6"/>
      <c r="X6487" s="6"/>
      <c r="Y6487" s="6"/>
      <c r="Z6487" s="6"/>
      <c r="AA6487" s="6"/>
      <c r="AB6487" s="6"/>
      <c r="AC6487" s="6"/>
      <c r="AD6487" s="6"/>
      <c r="AE6487" s="6"/>
      <c r="AF6487" s="6"/>
      <c r="AG6487" s="6"/>
      <c r="AH6487" s="6"/>
      <c r="AI6487" s="6"/>
      <c r="AJ6487" s="6"/>
    </row>
    <row r="6488" spans="2:36" s="1" customFormat="1" ht="12.75">
      <c r="B6488" s="12"/>
      <c r="C6488" s="9"/>
      <c r="D6488" s="9"/>
      <c r="E6488" s="6"/>
      <c r="F6488" s="6"/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  <c r="T6488" s="6"/>
      <c r="U6488" s="6"/>
      <c r="V6488" s="6"/>
      <c r="W6488" s="6"/>
      <c r="X6488" s="6"/>
      <c r="Y6488" s="6"/>
      <c r="Z6488" s="6"/>
      <c r="AA6488" s="6"/>
      <c r="AB6488" s="6"/>
      <c r="AC6488" s="6"/>
      <c r="AD6488" s="6"/>
      <c r="AE6488" s="6"/>
      <c r="AF6488" s="6"/>
      <c r="AG6488" s="6"/>
      <c r="AH6488" s="6"/>
      <c r="AI6488" s="6"/>
      <c r="AJ6488" s="6"/>
    </row>
    <row r="6489" spans="2:36" s="1" customFormat="1" ht="12.75">
      <c r="B6489" s="12"/>
      <c r="C6489" s="9"/>
      <c r="D6489" s="9"/>
      <c r="E6489" s="6"/>
      <c r="F6489" s="6"/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  <c r="T6489" s="6"/>
      <c r="U6489" s="6"/>
      <c r="V6489" s="6"/>
      <c r="W6489" s="6"/>
      <c r="X6489" s="6"/>
      <c r="Y6489" s="6"/>
      <c r="Z6489" s="6"/>
      <c r="AA6489" s="6"/>
      <c r="AB6489" s="6"/>
      <c r="AC6489" s="6"/>
      <c r="AD6489" s="6"/>
      <c r="AE6489" s="6"/>
      <c r="AF6489" s="6"/>
      <c r="AG6489" s="6"/>
      <c r="AH6489" s="6"/>
      <c r="AI6489" s="6"/>
      <c r="AJ6489" s="6"/>
    </row>
    <row r="6490" spans="2:36" s="1" customFormat="1" ht="12.75">
      <c r="B6490" s="12"/>
      <c r="C6490" s="9"/>
      <c r="D6490" s="9"/>
      <c r="E6490" s="6"/>
      <c r="F6490" s="6"/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  <c r="T6490" s="6"/>
      <c r="U6490" s="6"/>
      <c r="V6490" s="6"/>
      <c r="W6490" s="6"/>
      <c r="X6490" s="6"/>
      <c r="Y6490" s="6"/>
      <c r="Z6490" s="6"/>
      <c r="AA6490" s="6"/>
      <c r="AB6490" s="6"/>
      <c r="AC6490" s="6"/>
      <c r="AD6490" s="6"/>
      <c r="AE6490" s="6"/>
      <c r="AF6490" s="6"/>
      <c r="AG6490" s="6"/>
      <c r="AH6490" s="6"/>
      <c r="AI6490" s="6"/>
      <c r="AJ6490" s="6"/>
    </row>
    <row r="6491" spans="2:36" s="1" customFormat="1" ht="12.75">
      <c r="B6491" s="12"/>
      <c r="C6491" s="9"/>
      <c r="D6491" s="9"/>
      <c r="E6491" s="6"/>
      <c r="F6491" s="6"/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  <c r="T6491" s="6"/>
      <c r="U6491" s="6"/>
      <c r="V6491" s="6"/>
      <c r="W6491" s="6"/>
      <c r="X6491" s="6"/>
      <c r="Y6491" s="6"/>
      <c r="Z6491" s="6"/>
      <c r="AA6491" s="6"/>
      <c r="AB6491" s="6"/>
      <c r="AC6491" s="6"/>
      <c r="AD6491" s="6"/>
      <c r="AE6491" s="6"/>
      <c r="AF6491" s="6"/>
      <c r="AG6491" s="6"/>
      <c r="AH6491" s="6"/>
      <c r="AI6491" s="6"/>
      <c r="AJ6491" s="6"/>
    </row>
    <row r="6492" spans="2:36" s="1" customFormat="1" ht="12.75">
      <c r="B6492" s="12"/>
      <c r="C6492" s="9"/>
      <c r="D6492" s="9"/>
      <c r="E6492" s="6"/>
      <c r="F6492" s="6"/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  <c r="T6492" s="6"/>
      <c r="U6492" s="6"/>
      <c r="V6492" s="6"/>
      <c r="W6492" s="6"/>
      <c r="X6492" s="6"/>
      <c r="Y6492" s="6"/>
      <c r="Z6492" s="6"/>
      <c r="AA6492" s="6"/>
      <c r="AB6492" s="6"/>
      <c r="AC6492" s="6"/>
      <c r="AD6492" s="6"/>
      <c r="AE6492" s="6"/>
      <c r="AF6492" s="6"/>
      <c r="AG6492" s="6"/>
      <c r="AH6492" s="6"/>
      <c r="AI6492" s="6"/>
      <c r="AJ6492" s="6"/>
    </row>
    <row r="6493" spans="2:36" s="1" customFormat="1" ht="12.75">
      <c r="B6493" s="12"/>
      <c r="C6493" s="9"/>
      <c r="D6493" s="9"/>
      <c r="E6493" s="6"/>
      <c r="F6493" s="6"/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  <c r="T6493" s="6"/>
      <c r="U6493" s="6"/>
      <c r="V6493" s="6"/>
      <c r="W6493" s="6"/>
      <c r="X6493" s="6"/>
      <c r="Y6493" s="6"/>
      <c r="Z6493" s="6"/>
      <c r="AA6493" s="6"/>
      <c r="AB6493" s="6"/>
      <c r="AC6493" s="6"/>
      <c r="AD6493" s="6"/>
      <c r="AE6493" s="6"/>
      <c r="AF6493" s="6"/>
      <c r="AG6493" s="6"/>
      <c r="AH6493" s="6"/>
      <c r="AI6493" s="6"/>
      <c r="AJ6493" s="6"/>
    </row>
    <row r="6494" spans="2:36" s="1" customFormat="1" ht="12.75">
      <c r="B6494" s="12"/>
      <c r="C6494" s="9"/>
      <c r="D6494" s="9"/>
      <c r="E6494" s="6"/>
      <c r="F6494" s="6"/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  <c r="T6494" s="6"/>
      <c r="U6494" s="6"/>
      <c r="V6494" s="6"/>
      <c r="W6494" s="6"/>
      <c r="X6494" s="6"/>
      <c r="Y6494" s="6"/>
      <c r="Z6494" s="6"/>
      <c r="AA6494" s="6"/>
      <c r="AB6494" s="6"/>
      <c r="AC6494" s="6"/>
      <c r="AD6494" s="6"/>
      <c r="AE6494" s="6"/>
      <c r="AF6494" s="6"/>
      <c r="AG6494" s="6"/>
      <c r="AH6494" s="6"/>
      <c r="AI6494" s="6"/>
      <c r="AJ6494" s="6"/>
    </row>
    <row r="6495" spans="2:36" s="1" customFormat="1" ht="12.75">
      <c r="B6495" s="12"/>
      <c r="C6495" s="9"/>
      <c r="D6495" s="9"/>
      <c r="E6495" s="6"/>
      <c r="F6495" s="6"/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  <c r="T6495" s="6"/>
      <c r="U6495" s="6"/>
      <c r="V6495" s="6"/>
      <c r="W6495" s="6"/>
      <c r="X6495" s="6"/>
      <c r="Y6495" s="6"/>
      <c r="Z6495" s="6"/>
      <c r="AA6495" s="6"/>
      <c r="AB6495" s="6"/>
      <c r="AC6495" s="6"/>
      <c r="AD6495" s="6"/>
      <c r="AE6495" s="6"/>
      <c r="AF6495" s="6"/>
      <c r="AG6495" s="6"/>
      <c r="AH6495" s="6"/>
      <c r="AI6495" s="6"/>
      <c r="AJ6495" s="6"/>
    </row>
    <row r="6496" spans="2:36" s="1" customFormat="1" ht="12.75">
      <c r="B6496" s="12"/>
      <c r="C6496" s="9"/>
      <c r="D6496" s="9"/>
      <c r="E6496" s="6"/>
      <c r="F6496" s="6"/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  <c r="T6496" s="6"/>
      <c r="U6496" s="6"/>
      <c r="V6496" s="6"/>
      <c r="W6496" s="6"/>
      <c r="X6496" s="6"/>
      <c r="Y6496" s="6"/>
      <c r="Z6496" s="6"/>
      <c r="AA6496" s="6"/>
      <c r="AB6496" s="6"/>
      <c r="AC6496" s="6"/>
      <c r="AD6496" s="6"/>
      <c r="AE6496" s="6"/>
      <c r="AF6496" s="6"/>
      <c r="AG6496" s="6"/>
      <c r="AH6496" s="6"/>
      <c r="AI6496" s="6"/>
      <c r="AJ6496" s="6"/>
    </row>
    <row r="6497" spans="2:36" s="1" customFormat="1" ht="12.75">
      <c r="B6497" s="12"/>
      <c r="C6497" s="9"/>
      <c r="D6497" s="9"/>
      <c r="E6497" s="6"/>
      <c r="F6497" s="6"/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  <c r="T6497" s="6"/>
      <c r="U6497" s="6"/>
      <c r="V6497" s="6"/>
      <c r="W6497" s="6"/>
      <c r="X6497" s="6"/>
      <c r="Y6497" s="6"/>
      <c r="Z6497" s="6"/>
      <c r="AA6497" s="6"/>
      <c r="AB6497" s="6"/>
      <c r="AC6497" s="6"/>
      <c r="AD6497" s="6"/>
      <c r="AE6497" s="6"/>
      <c r="AF6497" s="6"/>
      <c r="AG6497" s="6"/>
      <c r="AH6497" s="6"/>
      <c r="AI6497" s="6"/>
      <c r="AJ6497" s="6"/>
    </row>
    <row r="6498" spans="2:36" s="1" customFormat="1" ht="12.75">
      <c r="B6498" s="12"/>
      <c r="C6498" s="9"/>
      <c r="D6498" s="9"/>
      <c r="E6498" s="6"/>
      <c r="F6498" s="6"/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  <c r="T6498" s="6"/>
      <c r="U6498" s="6"/>
      <c r="V6498" s="6"/>
      <c r="W6498" s="6"/>
      <c r="X6498" s="6"/>
      <c r="Y6498" s="6"/>
      <c r="Z6498" s="6"/>
      <c r="AA6498" s="6"/>
      <c r="AB6498" s="6"/>
      <c r="AC6498" s="6"/>
      <c r="AD6498" s="6"/>
      <c r="AE6498" s="6"/>
      <c r="AF6498" s="6"/>
      <c r="AG6498" s="6"/>
      <c r="AH6498" s="6"/>
      <c r="AI6498" s="6"/>
      <c r="AJ6498" s="6"/>
    </row>
    <row r="6499" spans="2:36" s="1" customFormat="1" ht="12.75">
      <c r="B6499" s="12"/>
      <c r="C6499" s="9"/>
      <c r="D6499" s="9"/>
      <c r="E6499" s="6"/>
      <c r="F6499" s="6"/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  <c r="T6499" s="6"/>
      <c r="U6499" s="6"/>
      <c r="V6499" s="6"/>
      <c r="W6499" s="6"/>
      <c r="X6499" s="6"/>
      <c r="Y6499" s="6"/>
      <c r="Z6499" s="6"/>
      <c r="AA6499" s="6"/>
      <c r="AB6499" s="6"/>
      <c r="AC6499" s="6"/>
      <c r="AD6499" s="6"/>
      <c r="AE6499" s="6"/>
      <c r="AF6499" s="6"/>
      <c r="AG6499" s="6"/>
      <c r="AH6499" s="6"/>
      <c r="AI6499" s="6"/>
      <c r="AJ6499" s="6"/>
    </row>
    <row r="6500" spans="2:36" s="1" customFormat="1" ht="12.75">
      <c r="B6500" s="12"/>
      <c r="C6500" s="9"/>
      <c r="D6500" s="9"/>
      <c r="E6500" s="6"/>
      <c r="F6500" s="6"/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  <c r="T6500" s="6"/>
      <c r="U6500" s="6"/>
      <c r="V6500" s="6"/>
      <c r="W6500" s="6"/>
      <c r="X6500" s="6"/>
      <c r="Y6500" s="6"/>
      <c r="Z6500" s="6"/>
      <c r="AA6500" s="6"/>
      <c r="AB6500" s="6"/>
      <c r="AC6500" s="6"/>
      <c r="AD6500" s="6"/>
      <c r="AE6500" s="6"/>
      <c r="AF6500" s="6"/>
      <c r="AG6500" s="6"/>
      <c r="AH6500" s="6"/>
      <c r="AI6500" s="6"/>
      <c r="AJ6500" s="6"/>
    </row>
    <row r="6501" spans="2:36" s="1" customFormat="1" ht="12.75">
      <c r="B6501" s="12"/>
      <c r="C6501" s="9"/>
      <c r="D6501" s="9"/>
      <c r="E6501" s="6"/>
      <c r="F6501" s="6"/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  <c r="T6501" s="6"/>
      <c r="U6501" s="6"/>
      <c r="V6501" s="6"/>
      <c r="W6501" s="6"/>
      <c r="X6501" s="6"/>
      <c r="Y6501" s="6"/>
      <c r="Z6501" s="6"/>
      <c r="AA6501" s="6"/>
      <c r="AB6501" s="6"/>
      <c r="AC6501" s="6"/>
      <c r="AD6501" s="6"/>
      <c r="AE6501" s="6"/>
      <c r="AF6501" s="6"/>
      <c r="AG6501" s="6"/>
      <c r="AH6501" s="6"/>
      <c r="AI6501" s="6"/>
      <c r="AJ6501" s="6"/>
    </row>
    <row r="6502" spans="2:36" s="1" customFormat="1" ht="12.75">
      <c r="B6502" s="12"/>
      <c r="C6502" s="9"/>
      <c r="D6502" s="9"/>
      <c r="E6502" s="6"/>
      <c r="F6502" s="6"/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  <c r="T6502" s="6"/>
      <c r="U6502" s="6"/>
      <c r="V6502" s="6"/>
      <c r="W6502" s="6"/>
      <c r="X6502" s="6"/>
      <c r="Y6502" s="6"/>
      <c r="Z6502" s="6"/>
      <c r="AA6502" s="6"/>
      <c r="AB6502" s="6"/>
      <c r="AC6502" s="6"/>
      <c r="AD6502" s="6"/>
      <c r="AE6502" s="6"/>
      <c r="AF6502" s="6"/>
      <c r="AG6502" s="6"/>
      <c r="AH6502" s="6"/>
      <c r="AI6502" s="6"/>
      <c r="AJ6502" s="6"/>
    </row>
    <row r="6503" spans="2:36" s="1" customFormat="1" ht="12.75">
      <c r="B6503" s="12"/>
      <c r="C6503" s="9"/>
      <c r="D6503" s="9"/>
      <c r="E6503" s="6"/>
      <c r="F6503" s="6"/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  <c r="T6503" s="6"/>
      <c r="U6503" s="6"/>
      <c r="V6503" s="6"/>
      <c r="W6503" s="6"/>
      <c r="X6503" s="6"/>
      <c r="Y6503" s="6"/>
      <c r="Z6503" s="6"/>
      <c r="AA6503" s="6"/>
      <c r="AB6503" s="6"/>
      <c r="AC6503" s="6"/>
      <c r="AD6503" s="6"/>
      <c r="AE6503" s="6"/>
      <c r="AF6503" s="6"/>
      <c r="AG6503" s="6"/>
      <c r="AH6503" s="6"/>
      <c r="AI6503" s="6"/>
      <c r="AJ6503" s="6"/>
    </row>
    <row r="6504" spans="2:36" s="1" customFormat="1" ht="12.75">
      <c r="B6504" s="12"/>
      <c r="C6504" s="9"/>
      <c r="D6504" s="9"/>
      <c r="E6504" s="6"/>
      <c r="F6504" s="6"/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  <c r="T6504" s="6"/>
      <c r="U6504" s="6"/>
      <c r="V6504" s="6"/>
      <c r="W6504" s="6"/>
      <c r="X6504" s="6"/>
      <c r="Y6504" s="6"/>
      <c r="Z6504" s="6"/>
      <c r="AA6504" s="6"/>
      <c r="AB6504" s="6"/>
      <c r="AC6504" s="6"/>
      <c r="AD6504" s="6"/>
      <c r="AE6504" s="6"/>
      <c r="AF6504" s="6"/>
      <c r="AG6504" s="6"/>
      <c r="AH6504" s="6"/>
      <c r="AI6504" s="6"/>
      <c r="AJ6504" s="6"/>
    </row>
    <row r="6505" spans="2:36" s="1" customFormat="1" ht="12.75">
      <c r="B6505" s="12"/>
      <c r="C6505" s="9"/>
      <c r="D6505" s="9"/>
      <c r="E6505" s="6"/>
      <c r="F6505" s="6"/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  <c r="T6505" s="6"/>
      <c r="U6505" s="6"/>
      <c r="V6505" s="6"/>
      <c r="W6505" s="6"/>
      <c r="X6505" s="6"/>
      <c r="Y6505" s="6"/>
      <c r="Z6505" s="6"/>
      <c r="AA6505" s="6"/>
      <c r="AB6505" s="6"/>
      <c r="AC6505" s="6"/>
      <c r="AD6505" s="6"/>
      <c r="AE6505" s="6"/>
      <c r="AF6505" s="6"/>
      <c r="AG6505" s="6"/>
      <c r="AH6505" s="6"/>
      <c r="AI6505" s="6"/>
      <c r="AJ6505" s="6"/>
    </row>
    <row r="6506" spans="2:36" s="1" customFormat="1" ht="12.75">
      <c r="B6506" s="12"/>
      <c r="C6506" s="9"/>
      <c r="D6506" s="9"/>
      <c r="E6506" s="6"/>
      <c r="F6506" s="6"/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  <c r="T6506" s="6"/>
      <c r="U6506" s="6"/>
      <c r="V6506" s="6"/>
      <c r="W6506" s="6"/>
      <c r="X6506" s="6"/>
      <c r="Y6506" s="6"/>
      <c r="Z6506" s="6"/>
      <c r="AA6506" s="6"/>
      <c r="AB6506" s="6"/>
      <c r="AC6506" s="6"/>
      <c r="AD6506" s="6"/>
      <c r="AE6506" s="6"/>
      <c r="AF6506" s="6"/>
      <c r="AG6506" s="6"/>
      <c r="AH6506" s="6"/>
      <c r="AI6506" s="6"/>
      <c r="AJ6506" s="6"/>
    </row>
    <row r="6507" spans="2:36" s="1" customFormat="1" ht="12.75">
      <c r="B6507" s="12"/>
      <c r="C6507" s="9"/>
      <c r="D6507" s="9"/>
      <c r="E6507" s="6"/>
      <c r="F6507" s="6"/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  <c r="T6507" s="6"/>
      <c r="U6507" s="6"/>
      <c r="V6507" s="6"/>
      <c r="W6507" s="6"/>
      <c r="X6507" s="6"/>
      <c r="Y6507" s="6"/>
      <c r="Z6507" s="6"/>
      <c r="AA6507" s="6"/>
      <c r="AB6507" s="6"/>
      <c r="AC6507" s="6"/>
      <c r="AD6507" s="6"/>
      <c r="AE6507" s="6"/>
      <c r="AF6507" s="6"/>
      <c r="AG6507" s="6"/>
      <c r="AH6507" s="6"/>
      <c r="AI6507" s="6"/>
      <c r="AJ6507" s="6"/>
    </row>
    <row r="6508" spans="2:36" s="1" customFormat="1" ht="12.75">
      <c r="B6508" s="12"/>
      <c r="C6508" s="9"/>
      <c r="D6508" s="9"/>
      <c r="E6508" s="6"/>
      <c r="F6508" s="6"/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  <c r="T6508" s="6"/>
      <c r="U6508" s="6"/>
      <c r="V6508" s="6"/>
      <c r="W6508" s="6"/>
      <c r="X6508" s="6"/>
      <c r="Y6508" s="6"/>
      <c r="Z6508" s="6"/>
      <c r="AA6508" s="6"/>
      <c r="AB6508" s="6"/>
      <c r="AC6508" s="6"/>
      <c r="AD6508" s="6"/>
      <c r="AE6508" s="6"/>
      <c r="AF6508" s="6"/>
      <c r="AG6508" s="6"/>
      <c r="AH6508" s="6"/>
      <c r="AI6508" s="6"/>
      <c r="AJ6508" s="6"/>
    </row>
    <row r="6509" spans="2:36" s="1" customFormat="1" ht="12.75">
      <c r="B6509" s="12"/>
      <c r="C6509" s="9"/>
      <c r="D6509" s="9"/>
      <c r="E6509" s="6"/>
      <c r="F6509" s="6"/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  <c r="X6509" s="6"/>
      <c r="Y6509" s="6"/>
      <c r="Z6509" s="6"/>
      <c r="AA6509" s="6"/>
      <c r="AB6509" s="6"/>
      <c r="AC6509" s="6"/>
      <c r="AD6509" s="6"/>
      <c r="AE6509" s="6"/>
      <c r="AF6509" s="6"/>
      <c r="AG6509" s="6"/>
      <c r="AH6509" s="6"/>
      <c r="AI6509" s="6"/>
      <c r="AJ6509" s="6"/>
    </row>
    <row r="6510" spans="2:36" s="1" customFormat="1" ht="12.75">
      <c r="B6510" s="12"/>
      <c r="C6510" s="9"/>
      <c r="D6510" s="9"/>
      <c r="E6510" s="6"/>
      <c r="F6510" s="6"/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  <c r="T6510" s="6"/>
      <c r="U6510" s="6"/>
      <c r="V6510" s="6"/>
      <c r="W6510" s="6"/>
      <c r="X6510" s="6"/>
      <c r="Y6510" s="6"/>
      <c r="Z6510" s="6"/>
      <c r="AA6510" s="6"/>
      <c r="AB6510" s="6"/>
      <c r="AC6510" s="6"/>
      <c r="AD6510" s="6"/>
      <c r="AE6510" s="6"/>
      <c r="AF6510" s="6"/>
      <c r="AG6510" s="6"/>
      <c r="AH6510" s="6"/>
      <c r="AI6510" s="6"/>
      <c r="AJ6510" s="6"/>
    </row>
    <row r="6511" spans="2:36" s="1" customFormat="1" ht="12.75">
      <c r="B6511" s="12"/>
      <c r="C6511" s="9"/>
      <c r="D6511" s="9"/>
      <c r="E6511" s="6"/>
      <c r="F6511" s="6"/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  <c r="T6511" s="6"/>
      <c r="U6511" s="6"/>
      <c r="V6511" s="6"/>
      <c r="W6511" s="6"/>
      <c r="X6511" s="6"/>
      <c r="Y6511" s="6"/>
      <c r="Z6511" s="6"/>
      <c r="AA6511" s="6"/>
      <c r="AB6511" s="6"/>
      <c r="AC6511" s="6"/>
      <c r="AD6511" s="6"/>
      <c r="AE6511" s="6"/>
      <c r="AF6511" s="6"/>
      <c r="AG6511" s="6"/>
      <c r="AH6511" s="6"/>
      <c r="AI6511" s="6"/>
      <c r="AJ6511" s="6"/>
    </row>
    <row r="6512" spans="2:36" s="1" customFormat="1" ht="12.75">
      <c r="B6512" s="12"/>
      <c r="C6512" s="9"/>
      <c r="D6512" s="9"/>
      <c r="E6512" s="6"/>
      <c r="F6512" s="6"/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  <c r="T6512" s="6"/>
      <c r="U6512" s="6"/>
      <c r="V6512" s="6"/>
      <c r="W6512" s="6"/>
      <c r="X6512" s="6"/>
      <c r="Y6512" s="6"/>
      <c r="Z6512" s="6"/>
      <c r="AA6512" s="6"/>
      <c r="AB6512" s="6"/>
      <c r="AC6512" s="6"/>
      <c r="AD6512" s="6"/>
      <c r="AE6512" s="6"/>
      <c r="AF6512" s="6"/>
      <c r="AG6512" s="6"/>
      <c r="AH6512" s="6"/>
      <c r="AI6512" s="6"/>
      <c r="AJ6512" s="6"/>
    </row>
    <row r="6513" spans="2:36" s="1" customFormat="1" ht="12.75">
      <c r="B6513" s="12"/>
      <c r="C6513" s="9"/>
      <c r="D6513" s="9"/>
      <c r="E6513" s="6"/>
      <c r="F6513" s="6"/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  <c r="T6513" s="6"/>
      <c r="U6513" s="6"/>
      <c r="V6513" s="6"/>
      <c r="W6513" s="6"/>
      <c r="X6513" s="6"/>
      <c r="Y6513" s="6"/>
      <c r="Z6513" s="6"/>
      <c r="AA6513" s="6"/>
      <c r="AB6513" s="6"/>
      <c r="AC6513" s="6"/>
      <c r="AD6513" s="6"/>
      <c r="AE6513" s="6"/>
      <c r="AF6513" s="6"/>
      <c r="AG6513" s="6"/>
      <c r="AH6513" s="6"/>
      <c r="AI6513" s="6"/>
      <c r="AJ6513" s="6"/>
    </row>
    <row r="6514" spans="2:36" s="1" customFormat="1" ht="12.75">
      <c r="B6514" s="12"/>
      <c r="C6514" s="9"/>
      <c r="D6514" s="9"/>
      <c r="E6514" s="6"/>
      <c r="F6514" s="6"/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  <c r="T6514" s="6"/>
      <c r="U6514" s="6"/>
      <c r="V6514" s="6"/>
      <c r="W6514" s="6"/>
      <c r="X6514" s="6"/>
      <c r="Y6514" s="6"/>
      <c r="Z6514" s="6"/>
      <c r="AA6514" s="6"/>
      <c r="AB6514" s="6"/>
      <c r="AC6514" s="6"/>
      <c r="AD6514" s="6"/>
      <c r="AE6514" s="6"/>
      <c r="AF6514" s="6"/>
      <c r="AG6514" s="6"/>
      <c r="AH6514" s="6"/>
      <c r="AI6514" s="6"/>
      <c r="AJ6514" s="6"/>
    </row>
    <row r="6515" spans="2:36" s="1" customFormat="1" ht="12.75">
      <c r="B6515" s="12"/>
      <c r="C6515" s="9"/>
      <c r="D6515" s="9"/>
      <c r="E6515" s="6"/>
      <c r="F6515" s="6"/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  <c r="T6515" s="6"/>
      <c r="U6515" s="6"/>
      <c r="V6515" s="6"/>
      <c r="W6515" s="6"/>
      <c r="X6515" s="6"/>
      <c r="Y6515" s="6"/>
      <c r="Z6515" s="6"/>
      <c r="AA6515" s="6"/>
      <c r="AB6515" s="6"/>
      <c r="AC6515" s="6"/>
      <c r="AD6515" s="6"/>
      <c r="AE6515" s="6"/>
      <c r="AF6515" s="6"/>
      <c r="AG6515" s="6"/>
      <c r="AH6515" s="6"/>
      <c r="AI6515" s="6"/>
      <c r="AJ6515" s="6"/>
    </row>
    <row r="6516" spans="2:36" s="1" customFormat="1" ht="12.75">
      <c r="B6516" s="12"/>
      <c r="C6516" s="9"/>
      <c r="D6516" s="9"/>
      <c r="E6516" s="6"/>
      <c r="F6516" s="6"/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  <c r="T6516" s="6"/>
      <c r="U6516" s="6"/>
      <c r="V6516" s="6"/>
      <c r="W6516" s="6"/>
      <c r="X6516" s="6"/>
      <c r="Y6516" s="6"/>
      <c r="Z6516" s="6"/>
      <c r="AA6516" s="6"/>
      <c r="AB6516" s="6"/>
      <c r="AC6516" s="6"/>
      <c r="AD6516" s="6"/>
      <c r="AE6516" s="6"/>
      <c r="AF6516" s="6"/>
      <c r="AG6516" s="6"/>
      <c r="AH6516" s="6"/>
      <c r="AI6516" s="6"/>
      <c r="AJ6516" s="6"/>
    </row>
    <row r="6517" spans="2:36" s="1" customFormat="1" ht="12.75">
      <c r="B6517" s="12"/>
      <c r="C6517" s="9"/>
      <c r="D6517" s="9"/>
      <c r="E6517" s="6"/>
      <c r="F6517" s="6"/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  <c r="T6517" s="6"/>
      <c r="U6517" s="6"/>
      <c r="V6517" s="6"/>
      <c r="W6517" s="6"/>
      <c r="X6517" s="6"/>
      <c r="Y6517" s="6"/>
      <c r="Z6517" s="6"/>
      <c r="AA6517" s="6"/>
      <c r="AB6517" s="6"/>
      <c r="AC6517" s="6"/>
      <c r="AD6517" s="6"/>
      <c r="AE6517" s="6"/>
      <c r="AF6517" s="6"/>
      <c r="AG6517" s="6"/>
      <c r="AH6517" s="6"/>
      <c r="AI6517" s="6"/>
      <c r="AJ6517" s="6"/>
    </row>
    <row r="6518" spans="2:36" s="1" customFormat="1" ht="12.75">
      <c r="B6518" s="12"/>
      <c r="C6518" s="9"/>
      <c r="D6518" s="9"/>
      <c r="E6518" s="6"/>
      <c r="F6518" s="6"/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  <c r="T6518" s="6"/>
      <c r="U6518" s="6"/>
      <c r="V6518" s="6"/>
      <c r="W6518" s="6"/>
      <c r="X6518" s="6"/>
      <c r="Y6518" s="6"/>
      <c r="Z6518" s="6"/>
      <c r="AA6518" s="6"/>
      <c r="AB6518" s="6"/>
      <c r="AC6518" s="6"/>
      <c r="AD6518" s="6"/>
      <c r="AE6518" s="6"/>
      <c r="AF6518" s="6"/>
      <c r="AG6518" s="6"/>
      <c r="AH6518" s="6"/>
      <c r="AI6518" s="6"/>
      <c r="AJ6518" s="6"/>
    </row>
    <row r="6519" spans="2:36" s="1" customFormat="1" ht="12.75">
      <c r="B6519" s="12"/>
      <c r="C6519" s="9"/>
      <c r="D6519" s="9"/>
      <c r="E6519" s="6"/>
      <c r="F6519" s="6"/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  <c r="T6519" s="6"/>
      <c r="U6519" s="6"/>
      <c r="V6519" s="6"/>
      <c r="W6519" s="6"/>
      <c r="X6519" s="6"/>
      <c r="Y6519" s="6"/>
      <c r="Z6519" s="6"/>
      <c r="AA6519" s="6"/>
      <c r="AB6519" s="6"/>
      <c r="AC6519" s="6"/>
      <c r="AD6519" s="6"/>
      <c r="AE6519" s="6"/>
      <c r="AF6519" s="6"/>
      <c r="AG6519" s="6"/>
      <c r="AH6519" s="6"/>
      <c r="AI6519" s="6"/>
      <c r="AJ6519" s="6"/>
    </row>
    <row r="6520" spans="2:36" s="1" customFormat="1" ht="12.75">
      <c r="B6520" s="12"/>
      <c r="C6520" s="9"/>
      <c r="D6520" s="9"/>
      <c r="E6520" s="6"/>
      <c r="F6520" s="6"/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  <c r="T6520" s="6"/>
      <c r="U6520" s="6"/>
      <c r="V6520" s="6"/>
      <c r="W6520" s="6"/>
      <c r="X6520" s="6"/>
      <c r="Y6520" s="6"/>
      <c r="Z6520" s="6"/>
      <c r="AA6520" s="6"/>
      <c r="AB6520" s="6"/>
      <c r="AC6520" s="6"/>
      <c r="AD6520" s="6"/>
      <c r="AE6520" s="6"/>
      <c r="AF6520" s="6"/>
      <c r="AG6520" s="6"/>
      <c r="AH6520" s="6"/>
      <c r="AI6520" s="6"/>
      <c r="AJ6520" s="6"/>
    </row>
    <row r="6521" spans="2:36" s="1" customFormat="1" ht="12.75">
      <c r="B6521" s="12"/>
      <c r="C6521" s="9"/>
      <c r="D6521" s="9"/>
      <c r="E6521" s="6"/>
      <c r="F6521" s="6"/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  <c r="T6521" s="6"/>
      <c r="U6521" s="6"/>
      <c r="V6521" s="6"/>
      <c r="W6521" s="6"/>
      <c r="X6521" s="6"/>
      <c r="Y6521" s="6"/>
      <c r="Z6521" s="6"/>
      <c r="AA6521" s="6"/>
      <c r="AB6521" s="6"/>
      <c r="AC6521" s="6"/>
      <c r="AD6521" s="6"/>
      <c r="AE6521" s="6"/>
      <c r="AF6521" s="6"/>
      <c r="AG6521" s="6"/>
      <c r="AH6521" s="6"/>
      <c r="AI6521" s="6"/>
      <c r="AJ6521" s="6"/>
    </row>
    <row r="6522" spans="2:36" s="1" customFormat="1" ht="12.75">
      <c r="B6522" s="12"/>
      <c r="C6522" s="9"/>
      <c r="D6522" s="9"/>
      <c r="E6522" s="6"/>
      <c r="F6522" s="6"/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  <c r="T6522" s="6"/>
      <c r="U6522" s="6"/>
      <c r="V6522" s="6"/>
      <c r="W6522" s="6"/>
      <c r="X6522" s="6"/>
      <c r="Y6522" s="6"/>
      <c r="Z6522" s="6"/>
      <c r="AA6522" s="6"/>
      <c r="AB6522" s="6"/>
      <c r="AC6522" s="6"/>
      <c r="AD6522" s="6"/>
      <c r="AE6522" s="6"/>
      <c r="AF6522" s="6"/>
      <c r="AG6522" s="6"/>
      <c r="AH6522" s="6"/>
      <c r="AI6522" s="6"/>
      <c r="AJ6522" s="6"/>
    </row>
    <row r="6523" spans="2:36" s="1" customFormat="1" ht="12.75">
      <c r="B6523" s="12"/>
      <c r="C6523" s="9"/>
      <c r="D6523" s="9"/>
      <c r="E6523" s="6"/>
      <c r="F6523" s="6"/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  <c r="T6523" s="6"/>
      <c r="U6523" s="6"/>
      <c r="V6523" s="6"/>
      <c r="W6523" s="6"/>
      <c r="X6523" s="6"/>
      <c r="Y6523" s="6"/>
      <c r="Z6523" s="6"/>
      <c r="AA6523" s="6"/>
      <c r="AB6523" s="6"/>
      <c r="AC6523" s="6"/>
      <c r="AD6523" s="6"/>
      <c r="AE6523" s="6"/>
      <c r="AF6523" s="6"/>
      <c r="AG6523" s="6"/>
      <c r="AH6523" s="6"/>
      <c r="AI6523" s="6"/>
      <c r="AJ6523" s="6"/>
    </row>
    <row r="6524" spans="2:36" s="1" customFormat="1" ht="12.75">
      <c r="B6524" s="12"/>
      <c r="C6524" s="9"/>
      <c r="D6524" s="9"/>
      <c r="E6524" s="6"/>
      <c r="F6524" s="6"/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  <c r="T6524" s="6"/>
      <c r="U6524" s="6"/>
      <c r="V6524" s="6"/>
      <c r="W6524" s="6"/>
      <c r="X6524" s="6"/>
      <c r="Y6524" s="6"/>
      <c r="Z6524" s="6"/>
      <c r="AA6524" s="6"/>
      <c r="AB6524" s="6"/>
      <c r="AC6524" s="6"/>
      <c r="AD6524" s="6"/>
      <c r="AE6524" s="6"/>
      <c r="AF6524" s="6"/>
      <c r="AG6524" s="6"/>
      <c r="AH6524" s="6"/>
      <c r="AI6524" s="6"/>
      <c r="AJ6524" s="6"/>
    </row>
    <row r="6525" spans="2:36" s="1" customFormat="1" ht="12.75">
      <c r="B6525" s="12"/>
      <c r="C6525" s="9"/>
      <c r="D6525" s="9"/>
      <c r="E6525" s="6"/>
      <c r="F6525" s="6"/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  <c r="T6525" s="6"/>
      <c r="U6525" s="6"/>
      <c r="V6525" s="6"/>
      <c r="W6525" s="6"/>
      <c r="X6525" s="6"/>
      <c r="Y6525" s="6"/>
      <c r="Z6525" s="6"/>
      <c r="AA6525" s="6"/>
      <c r="AB6525" s="6"/>
      <c r="AC6525" s="6"/>
      <c r="AD6525" s="6"/>
      <c r="AE6525" s="6"/>
      <c r="AF6525" s="6"/>
      <c r="AG6525" s="6"/>
      <c r="AH6525" s="6"/>
      <c r="AI6525" s="6"/>
      <c r="AJ6525" s="6"/>
    </row>
    <row r="6526" spans="2:36" s="1" customFormat="1" ht="12.75">
      <c r="B6526" s="12"/>
      <c r="C6526" s="9"/>
      <c r="D6526" s="9"/>
      <c r="E6526" s="6"/>
      <c r="F6526" s="6"/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  <c r="T6526" s="6"/>
      <c r="U6526" s="6"/>
      <c r="V6526" s="6"/>
      <c r="W6526" s="6"/>
      <c r="X6526" s="6"/>
      <c r="Y6526" s="6"/>
      <c r="Z6526" s="6"/>
      <c r="AA6526" s="6"/>
      <c r="AB6526" s="6"/>
      <c r="AC6526" s="6"/>
      <c r="AD6526" s="6"/>
      <c r="AE6526" s="6"/>
      <c r="AF6526" s="6"/>
      <c r="AG6526" s="6"/>
      <c r="AH6526" s="6"/>
      <c r="AI6526" s="6"/>
      <c r="AJ6526" s="6"/>
    </row>
    <row r="6527" spans="2:36" s="1" customFormat="1" ht="12.75">
      <c r="B6527" s="12"/>
      <c r="C6527" s="9"/>
      <c r="D6527" s="9"/>
      <c r="E6527" s="6"/>
      <c r="F6527" s="6"/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  <c r="T6527" s="6"/>
      <c r="U6527" s="6"/>
      <c r="V6527" s="6"/>
      <c r="W6527" s="6"/>
      <c r="X6527" s="6"/>
      <c r="Y6527" s="6"/>
      <c r="Z6527" s="6"/>
      <c r="AA6527" s="6"/>
      <c r="AB6527" s="6"/>
      <c r="AC6527" s="6"/>
      <c r="AD6527" s="6"/>
      <c r="AE6527" s="6"/>
      <c r="AF6527" s="6"/>
      <c r="AG6527" s="6"/>
      <c r="AH6527" s="6"/>
      <c r="AI6527" s="6"/>
      <c r="AJ6527" s="6"/>
    </row>
    <row r="6528" spans="2:36" s="1" customFormat="1" ht="12.75">
      <c r="B6528" s="12"/>
      <c r="C6528" s="9"/>
      <c r="D6528" s="9"/>
      <c r="E6528" s="6"/>
      <c r="F6528" s="6"/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  <c r="T6528" s="6"/>
      <c r="U6528" s="6"/>
      <c r="V6528" s="6"/>
      <c r="W6528" s="6"/>
      <c r="X6528" s="6"/>
      <c r="Y6528" s="6"/>
      <c r="Z6528" s="6"/>
      <c r="AA6528" s="6"/>
      <c r="AB6528" s="6"/>
      <c r="AC6528" s="6"/>
      <c r="AD6528" s="6"/>
      <c r="AE6528" s="6"/>
      <c r="AF6528" s="6"/>
      <c r="AG6528" s="6"/>
      <c r="AH6528" s="6"/>
      <c r="AI6528" s="6"/>
      <c r="AJ6528" s="6"/>
    </row>
    <row r="6529" spans="2:36" s="1" customFormat="1" ht="12.75">
      <c r="B6529" s="12"/>
      <c r="C6529" s="9"/>
      <c r="D6529" s="9"/>
      <c r="E6529" s="6"/>
      <c r="F6529" s="6"/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  <c r="T6529" s="6"/>
      <c r="U6529" s="6"/>
      <c r="V6529" s="6"/>
      <c r="W6529" s="6"/>
      <c r="X6529" s="6"/>
      <c r="Y6529" s="6"/>
      <c r="Z6529" s="6"/>
      <c r="AA6529" s="6"/>
      <c r="AB6529" s="6"/>
      <c r="AC6529" s="6"/>
      <c r="AD6529" s="6"/>
      <c r="AE6529" s="6"/>
      <c r="AF6529" s="6"/>
      <c r="AG6529" s="6"/>
      <c r="AH6529" s="6"/>
      <c r="AI6529" s="6"/>
      <c r="AJ6529" s="6"/>
    </row>
    <row r="6530" spans="2:36" s="1" customFormat="1" ht="12.75">
      <c r="B6530" s="12"/>
      <c r="C6530" s="9"/>
      <c r="D6530" s="9"/>
      <c r="E6530" s="6"/>
      <c r="F6530" s="6"/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  <c r="T6530" s="6"/>
      <c r="U6530" s="6"/>
      <c r="V6530" s="6"/>
      <c r="W6530" s="6"/>
      <c r="X6530" s="6"/>
      <c r="Y6530" s="6"/>
      <c r="Z6530" s="6"/>
      <c r="AA6530" s="6"/>
      <c r="AB6530" s="6"/>
      <c r="AC6530" s="6"/>
      <c r="AD6530" s="6"/>
      <c r="AE6530" s="6"/>
      <c r="AF6530" s="6"/>
      <c r="AG6530" s="6"/>
      <c r="AH6530" s="6"/>
      <c r="AI6530" s="6"/>
      <c r="AJ6530" s="6"/>
    </row>
    <row r="6531" spans="2:36" s="1" customFormat="1" ht="12.75">
      <c r="B6531" s="12"/>
      <c r="C6531" s="9"/>
      <c r="D6531" s="9"/>
      <c r="E6531" s="6"/>
      <c r="F6531" s="6"/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  <c r="T6531" s="6"/>
      <c r="U6531" s="6"/>
      <c r="V6531" s="6"/>
      <c r="W6531" s="6"/>
      <c r="X6531" s="6"/>
      <c r="Y6531" s="6"/>
      <c r="Z6531" s="6"/>
      <c r="AA6531" s="6"/>
      <c r="AB6531" s="6"/>
      <c r="AC6531" s="6"/>
      <c r="AD6531" s="6"/>
      <c r="AE6531" s="6"/>
      <c r="AF6531" s="6"/>
      <c r="AG6531" s="6"/>
      <c r="AH6531" s="6"/>
      <c r="AI6531" s="6"/>
      <c r="AJ6531" s="6"/>
    </row>
    <row r="6532" spans="2:36" s="1" customFormat="1" ht="12.75">
      <c r="B6532" s="12"/>
      <c r="C6532" s="9"/>
      <c r="D6532" s="9"/>
      <c r="E6532" s="6"/>
      <c r="F6532" s="6"/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  <c r="T6532" s="6"/>
      <c r="U6532" s="6"/>
      <c r="V6532" s="6"/>
      <c r="W6532" s="6"/>
      <c r="X6532" s="6"/>
      <c r="Y6532" s="6"/>
      <c r="Z6532" s="6"/>
      <c r="AA6532" s="6"/>
      <c r="AB6532" s="6"/>
      <c r="AC6532" s="6"/>
      <c r="AD6532" s="6"/>
      <c r="AE6532" s="6"/>
      <c r="AF6532" s="6"/>
      <c r="AG6532" s="6"/>
      <c r="AH6532" s="6"/>
      <c r="AI6532" s="6"/>
      <c r="AJ6532" s="6"/>
    </row>
    <row r="6533" spans="2:36" s="1" customFormat="1" ht="12.75">
      <c r="B6533" s="12"/>
      <c r="C6533" s="9"/>
      <c r="D6533" s="9"/>
      <c r="E6533" s="6"/>
      <c r="F6533" s="6"/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  <c r="T6533" s="6"/>
      <c r="U6533" s="6"/>
      <c r="V6533" s="6"/>
      <c r="W6533" s="6"/>
      <c r="X6533" s="6"/>
      <c r="Y6533" s="6"/>
      <c r="Z6533" s="6"/>
      <c r="AA6533" s="6"/>
      <c r="AB6533" s="6"/>
      <c r="AC6533" s="6"/>
      <c r="AD6533" s="6"/>
      <c r="AE6533" s="6"/>
      <c r="AF6533" s="6"/>
      <c r="AG6533" s="6"/>
      <c r="AH6533" s="6"/>
      <c r="AI6533" s="6"/>
      <c r="AJ6533" s="6"/>
    </row>
    <row r="6534" spans="2:36" s="1" customFormat="1" ht="12.75">
      <c r="B6534" s="12"/>
      <c r="C6534" s="9"/>
      <c r="D6534" s="9"/>
      <c r="E6534" s="6"/>
      <c r="F6534" s="6"/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  <c r="T6534" s="6"/>
      <c r="U6534" s="6"/>
      <c r="V6534" s="6"/>
      <c r="W6534" s="6"/>
      <c r="X6534" s="6"/>
      <c r="Y6534" s="6"/>
      <c r="Z6534" s="6"/>
      <c r="AA6534" s="6"/>
      <c r="AB6534" s="6"/>
      <c r="AC6534" s="6"/>
      <c r="AD6534" s="6"/>
      <c r="AE6534" s="6"/>
      <c r="AF6534" s="6"/>
      <c r="AG6534" s="6"/>
      <c r="AH6534" s="6"/>
      <c r="AI6534" s="6"/>
      <c r="AJ6534" s="6"/>
    </row>
    <row r="6535" spans="2:36" s="1" customFormat="1" ht="12.75">
      <c r="B6535" s="12"/>
      <c r="C6535" s="9"/>
      <c r="D6535" s="9"/>
      <c r="E6535" s="6"/>
      <c r="F6535" s="6"/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  <c r="T6535" s="6"/>
      <c r="U6535" s="6"/>
      <c r="V6535" s="6"/>
      <c r="W6535" s="6"/>
      <c r="X6535" s="6"/>
      <c r="Y6535" s="6"/>
      <c r="Z6535" s="6"/>
      <c r="AA6535" s="6"/>
      <c r="AB6535" s="6"/>
      <c r="AC6535" s="6"/>
      <c r="AD6535" s="6"/>
      <c r="AE6535" s="6"/>
      <c r="AF6535" s="6"/>
      <c r="AG6535" s="6"/>
      <c r="AH6535" s="6"/>
      <c r="AI6535" s="6"/>
      <c r="AJ6535" s="6"/>
    </row>
    <row r="6536" spans="2:36" s="1" customFormat="1" ht="12.75">
      <c r="B6536" s="12"/>
      <c r="C6536" s="9"/>
      <c r="D6536" s="9"/>
      <c r="E6536" s="6"/>
      <c r="F6536" s="6"/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  <c r="T6536" s="6"/>
      <c r="U6536" s="6"/>
      <c r="V6536" s="6"/>
      <c r="W6536" s="6"/>
      <c r="X6536" s="6"/>
      <c r="Y6536" s="6"/>
      <c r="Z6536" s="6"/>
      <c r="AA6536" s="6"/>
      <c r="AB6536" s="6"/>
      <c r="AC6536" s="6"/>
      <c r="AD6536" s="6"/>
      <c r="AE6536" s="6"/>
      <c r="AF6536" s="6"/>
      <c r="AG6536" s="6"/>
      <c r="AH6536" s="6"/>
      <c r="AI6536" s="6"/>
      <c r="AJ6536" s="6"/>
    </row>
    <row r="6537" spans="2:36" s="1" customFormat="1" ht="12.75">
      <c r="B6537" s="12"/>
      <c r="C6537" s="9"/>
      <c r="D6537" s="9"/>
      <c r="E6537" s="6"/>
      <c r="F6537" s="6"/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  <c r="T6537" s="6"/>
      <c r="U6537" s="6"/>
      <c r="V6537" s="6"/>
      <c r="W6537" s="6"/>
      <c r="X6537" s="6"/>
      <c r="Y6537" s="6"/>
      <c r="Z6537" s="6"/>
      <c r="AA6537" s="6"/>
      <c r="AB6537" s="6"/>
      <c r="AC6537" s="6"/>
      <c r="AD6537" s="6"/>
      <c r="AE6537" s="6"/>
      <c r="AF6537" s="6"/>
      <c r="AG6537" s="6"/>
      <c r="AH6537" s="6"/>
      <c r="AI6537" s="6"/>
      <c r="AJ6537" s="6"/>
    </row>
    <row r="6538" spans="2:36" s="1" customFormat="1" ht="12.75">
      <c r="B6538" s="12"/>
      <c r="C6538" s="9"/>
      <c r="D6538" s="9"/>
      <c r="E6538" s="6"/>
      <c r="F6538" s="6"/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  <c r="T6538" s="6"/>
      <c r="U6538" s="6"/>
      <c r="V6538" s="6"/>
      <c r="W6538" s="6"/>
      <c r="X6538" s="6"/>
      <c r="Y6538" s="6"/>
      <c r="Z6538" s="6"/>
      <c r="AA6538" s="6"/>
      <c r="AB6538" s="6"/>
      <c r="AC6538" s="6"/>
      <c r="AD6538" s="6"/>
      <c r="AE6538" s="6"/>
      <c r="AF6538" s="6"/>
      <c r="AG6538" s="6"/>
      <c r="AH6538" s="6"/>
      <c r="AI6538" s="6"/>
      <c r="AJ6538" s="6"/>
    </row>
    <row r="6539" spans="2:36" s="1" customFormat="1" ht="12.75">
      <c r="B6539" s="12"/>
      <c r="C6539" s="9"/>
      <c r="D6539" s="9"/>
      <c r="E6539" s="6"/>
      <c r="F6539" s="6"/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  <c r="T6539" s="6"/>
      <c r="U6539" s="6"/>
      <c r="V6539" s="6"/>
      <c r="W6539" s="6"/>
      <c r="X6539" s="6"/>
      <c r="Y6539" s="6"/>
      <c r="Z6539" s="6"/>
      <c r="AA6539" s="6"/>
      <c r="AB6539" s="6"/>
      <c r="AC6539" s="6"/>
      <c r="AD6539" s="6"/>
      <c r="AE6539" s="6"/>
      <c r="AF6539" s="6"/>
      <c r="AG6539" s="6"/>
      <c r="AH6539" s="6"/>
      <c r="AI6539" s="6"/>
      <c r="AJ6539" s="6"/>
    </row>
    <row r="6540" spans="2:36" s="1" customFormat="1" ht="12.75">
      <c r="B6540" s="12"/>
      <c r="C6540" s="9"/>
      <c r="D6540" s="9"/>
      <c r="E6540" s="6"/>
      <c r="F6540" s="6"/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  <c r="T6540" s="6"/>
      <c r="U6540" s="6"/>
      <c r="V6540" s="6"/>
      <c r="W6540" s="6"/>
      <c r="X6540" s="6"/>
      <c r="Y6540" s="6"/>
      <c r="Z6540" s="6"/>
      <c r="AA6540" s="6"/>
      <c r="AB6540" s="6"/>
      <c r="AC6540" s="6"/>
      <c r="AD6540" s="6"/>
      <c r="AE6540" s="6"/>
      <c r="AF6540" s="6"/>
      <c r="AG6540" s="6"/>
      <c r="AH6540" s="6"/>
      <c r="AI6540" s="6"/>
      <c r="AJ6540" s="6"/>
    </row>
    <row r="6541" spans="2:36" s="1" customFormat="1" ht="12.75">
      <c r="B6541" s="12"/>
      <c r="C6541" s="9"/>
      <c r="D6541" s="9"/>
      <c r="E6541" s="6"/>
      <c r="F6541" s="6"/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  <c r="T6541" s="6"/>
      <c r="U6541" s="6"/>
      <c r="V6541" s="6"/>
      <c r="W6541" s="6"/>
      <c r="X6541" s="6"/>
      <c r="Y6541" s="6"/>
      <c r="Z6541" s="6"/>
      <c r="AA6541" s="6"/>
      <c r="AB6541" s="6"/>
      <c r="AC6541" s="6"/>
      <c r="AD6541" s="6"/>
      <c r="AE6541" s="6"/>
      <c r="AF6541" s="6"/>
      <c r="AG6541" s="6"/>
      <c r="AH6541" s="6"/>
      <c r="AI6541" s="6"/>
      <c r="AJ6541" s="6"/>
    </row>
    <row r="6542" spans="2:36" s="1" customFormat="1" ht="12.75">
      <c r="B6542" s="12"/>
      <c r="C6542" s="9"/>
      <c r="D6542" s="9"/>
      <c r="E6542" s="6"/>
      <c r="F6542" s="6"/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  <c r="T6542" s="6"/>
      <c r="U6542" s="6"/>
      <c r="V6542" s="6"/>
      <c r="W6542" s="6"/>
      <c r="X6542" s="6"/>
      <c r="Y6542" s="6"/>
      <c r="Z6542" s="6"/>
      <c r="AA6542" s="6"/>
      <c r="AB6542" s="6"/>
      <c r="AC6542" s="6"/>
      <c r="AD6542" s="6"/>
      <c r="AE6542" s="6"/>
      <c r="AF6542" s="6"/>
      <c r="AG6542" s="6"/>
      <c r="AH6542" s="6"/>
      <c r="AI6542" s="6"/>
      <c r="AJ6542" s="6"/>
    </row>
    <row r="6543" spans="2:36" s="1" customFormat="1" ht="12.75">
      <c r="B6543" s="12"/>
      <c r="C6543" s="9"/>
      <c r="D6543" s="9"/>
      <c r="E6543" s="6"/>
      <c r="F6543" s="6"/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  <c r="T6543" s="6"/>
      <c r="U6543" s="6"/>
      <c r="V6543" s="6"/>
      <c r="W6543" s="6"/>
      <c r="X6543" s="6"/>
      <c r="Y6543" s="6"/>
      <c r="Z6543" s="6"/>
      <c r="AA6543" s="6"/>
      <c r="AB6543" s="6"/>
      <c r="AC6543" s="6"/>
      <c r="AD6543" s="6"/>
      <c r="AE6543" s="6"/>
      <c r="AF6543" s="6"/>
      <c r="AG6543" s="6"/>
      <c r="AH6543" s="6"/>
      <c r="AI6543" s="6"/>
      <c r="AJ6543" s="6"/>
    </row>
    <row r="6544" spans="2:36" s="1" customFormat="1" ht="12.75">
      <c r="B6544" s="12"/>
      <c r="C6544" s="9"/>
      <c r="D6544" s="9"/>
      <c r="E6544" s="6"/>
      <c r="F6544" s="6"/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  <c r="T6544" s="6"/>
      <c r="U6544" s="6"/>
      <c r="V6544" s="6"/>
      <c r="W6544" s="6"/>
      <c r="X6544" s="6"/>
      <c r="Y6544" s="6"/>
      <c r="Z6544" s="6"/>
      <c r="AA6544" s="6"/>
      <c r="AB6544" s="6"/>
      <c r="AC6544" s="6"/>
      <c r="AD6544" s="6"/>
      <c r="AE6544" s="6"/>
      <c r="AF6544" s="6"/>
      <c r="AG6544" s="6"/>
      <c r="AH6544" s="6"/>
      <c r="AI6544" s="6"/>
      <c r="AJ6544" s="6"/>
    </row>
    <row r="6545" spans="2:36" s="1" customFormat="1" ht="12.75">
      <c r="B6545" s="12"/>
      <c r="C6545" s="9"/>
      <c r="D6545" s="9"/>
      <c r="E6545" s="6"/>
      <c r="F6545" s="6"/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  <c r="T6545" s="6"/>
      <c r="U6545" s="6"/>
      <c r="V6545" s="6"/>
      <c r="W6545" s="6"/>
      <c r="X6545" s="6"/>
      <c r="Y6545" s="6"/>
      <c r="Z6545" s="6"/>
      <c r="AA6545" s="6"/>
      <c r="AB6545" s="6"/>
      <c r="AC6545" s="6"/>
      <c r="AD6545" s="6"/>
      <c r="AE6545" s="6"/>
      <c r="AF6545" s="6"/>
      <c r="AG6545" s="6"/>
      <c r="AH6545" s="6"/>
      <c r="AI6545" s="6"/>
      <c r="AJ6545" s="6"/>
    </row>
    <row r="6546" spans="2:36" s="1" customFormat="1" ht="12.75">
      <c r="B6546" s="12"/>
      <c r="C6546" s="9"/>
      <c r="D6546" s="9"/>
      <c r="E6546" s="6"/>
      <c r="F6546" s="6"/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  <c r="T6546" s="6"/>
      <c r="U6546" s="6"/>
      <c r="V6546" s="6"/>
      <c r="W6546" s="6"/>
      <c r="X6546" s="6"/>
      <c r="Y6546" s="6"/>
      <c r="Z6546" s="6"/>
      <c r="AA6546" s="6"/>
      <c r="AB6546" s="6"/>
      <c r="AC6546" s="6"/>
      <c r="AD6546" s="6"/>
      <c r="AE6546" s="6"/>
      <c r="AF6546" s="6"/>
      <c r="AG6546" s="6"/>
      <c r="AH6546" s="6"/>
      <c r="AI6546" s="6"/>
      <c r="AJ6546" s="6"/>
    </row>
    <row r="6547" spans="2:36" s="1" customFormat="1" ht="12.75">
      <c r="B6547" s="12"/>
      <c r="C6547" s="9"/>
      <c r="D6547" s="9"/>
      <c r="E6547" s="6"/>
      <c r="F6547" s="6"/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  <c r="T6547" s="6"/>
      <c r="U6547" s="6"/>
      <c r="V6547" s="6"/>
      <c r="W6547" s="6"/>
      <c r="X6547" s="6"/>
      <c r="Y6547" s="6"/>
      <c r="Z6547" s="6"/>
      <c r="AA6547" s="6"/>
      <c r="AB6547" s="6"/>
      <c r="AC6547" s="6"/>
      <c r="AD6547" s="6"/>
      <c r="AE6547" s="6"/>
      <c r="AF6547" s="6"/>
      <c r="AG6547" s="6"/>
      <c r="AH6547" s="6"/>
      <c r="AI6547" s="6"/>
      <c r="AJ6547" s="6"/>
    </row>
    <row r="6548" spans="2:36" s="1" customFormat="1" ht="12.75">
      <c r="B6548" s="12"/>
      <c r="C6548" s="9"/>
      <c r="D6548" s="9"/>
      <c r="E6548" s="6"/>
      <c r="F6548" s="6"/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  <c r="T6548" s="6"/>
      <c r="U6548" s="6"/>
      <c r="V6548" s="6"/>
      <c r="W6548" s="6"/>
      <c r="X6548" s="6"/>
      <c r="Y6548" s="6"/>
      <c r="Z6548" s="6"/>
      <c r="AA6548" s="6"/>
      <c r="AB6548" s="6"/>
      <c r="AC6548" s="6"/>
      <c r="AD6548" s="6"/>
      <c r="AE6548" s="6"/>
      <c r="AF6548" s="6"/>
      <c r="AG6548" s="6"/>
      <c r="AH6548" s="6"/>
      <c r="AI6548" s="6"/>
      <c r="AJ6548" s="6"/>
    </row>
    <row r="6549" spans="2:36" s="1" customFormat="1" ht="12.75">
      <c r="B6549" s="12"/>
      <c r="C6549" s="9"/>
      <c r="D6549" s="9"/>
      <c r="E6549" s="6"/>
      <c r="F6549" s="6"/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  <c r="T6549" s="6"/>
      <c r="U6549" s="6"/>
      <c r="V6549" s="6"/>
      <c r="W6549" s="6"/>
      <c r="X6549" s="6"/>
      <c r="Y6549" s="6"/>
      <c r="Z6549" s="6"/>
      <c r="AA6549" s="6"/>
      <c r="AB6549" s="6"/>
      <c r="AC6549" s="6"/>
      <c r="AD6549" s="6"/>
      <c r="AE6549" s="6"/>
      <c r="AF6549" s="6"/>
      <c r="AG6549" s="6"/>
      <c r="AH6549" s="6"/>
      <c r="AI6549" s="6"/>
      <c r="AJ6549" s="6"/>
    </row>
    <row r="6550" spans="2:36" s="1" customFormat="1" ht="12.75">
      <c r="B6550" s="12"/>
      <c r="C6550" s="9"/>
      <c r="D6550" s="9"/>
      <c r="E6550" s="6"/>
      <c r="F6550" s="6"/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  <c r="T6550" s="6"/>
      <c r="U6550" s="6"/>
      <c r="V6550" s="6"/>
      <c r="W6550" s="6"/>
      <c r="X6550" s="6"/>
      <c r="Y6550" s="6"/>
      <c r="Z6550" s="6"/>
      <c r="AA6550" s="6"/>
      <c r="AB6550" s="6"/>
      <c r="AC6550" s="6"/>
      <c r="AD6550" s="6"/>
      <c r="AE6550" s="6"/>
      <c r="AF6550" s="6"/>
      <c r="AG6550" s="6"/>
      <c r="AH6550" s="6"/>
      <c r="AI6550" s="6"/>
      <c r="AJ6550" s="6"/>
    </row>
    <row r="6551" spans="2:36" s="1" customFormat="1" ht="12.75">
      <c r="B6551" s="12"/>
      <c r="C6551" s="9"/>
      <c r="D6551" s="9"/>
      <c r="E6551" s="6"/>
      <c r="F6551" s="6"/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  <c r="T6551" s="6"/>
      <c r="U6551" s="6"/>
      <c r="V6551" s="6"/>
      <c r="W6551" s="6"/>
      <c r="X6551" s="6"/>
      <c r="Y6551" s="6"/>
      <c r="Z6551" s="6"/>
      <c r="AA6551" s="6"/>
      <c r="AB6551" s="6"/>
      <c r="AC6551" s="6"/>
      <c r="AD6551" s="6"/>
      <c r="AE6551" s="6"/>
      <c r="AF6551" s="6"/>
      <c r="AG6551" s="6"/>
      <c r="AH6551" s="6"/>
      <c r="AI6551" s="6"/>
      <c r="AJ6551" s="6"/>
    </row>
    <row r="6552" spans="2:36" s="1" customFormat="1" ht="12.75">
      <c r="B6552" s="12"/>
      <c r="C6552" s="9"/>
      <c r="D6552" s="9"/>
      <c r="E6552" s="6"/>
      <c r="F6552" s="6"/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  <c r="T6552" s="6"/>
      <c r="U6552" s="6"/>
      <c r="V6552" s="6"/>
      <c r="W6552" s="6"/>
      <c r="X6552" s="6"/>
      <c r="Y6552" s="6"/>
      <c r="Z6552" s="6"/>
      <c r="AA6552" s="6"/>
      <c r="AB6552" s="6"/>
      <c r="AC6552" s="6"/>
      <c r="AD6552" s="6"/>
      <c r="AE6552" s="6"/>
      <c r="AF6552" s="6"/>
      <c r="AG6552" s="6"/>
      <c r="AH6552" s="6"/>
      <c r="AI6552" s="6"/>
      <c r="AJ6552" s="6"/>
    </row>
    <row r="6553" spans="2:36" s="1" customFormat="1" ht="12.75">
      <c r="B6553" s="12"/>
      <c r="C6553" s="9"/>
      <c r="D6553" s="9"/>
      <c r="E6553" s="6"/>
      <c r="F6553" s="6"/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  <c r="T6553" s="6"/>
      <c r="U6553" s="6"/>
      <c r="V6553" s="6"/>
      <c r="W6553" s="6"/>
      <c r="X6553" s="6"/>
      <c r="Y6553" s="6"/>
      <c r="Z6553" s="6"/>
      <c r="AA6553" s="6"/>
      <c r="AB6553" s="6"/>
      <c r="AC6553" s="6"/>
      <c r="AD6553" s="6"/>
      <c r="AE6553" s="6"/>
      <c r="AF6553" s="6"/>
      <c r="AG6553" s="6"/>
      <c r="AH6553" s="6"/>
      <c r="AI6553" s="6"/>
      <c r="AJ6553" s="6"/>
    </row>
    <row r="6554" spans="2:36" s="1" customFormat="1" ht="12.75">
      <c r="B6554" s="12"/>
      <c r="C6554" s="9"/>
      <c r="D6554" s="9"/>
      <c r="E6554" s="6"/>
      <c r="F6554" s="6"/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  <c r="T6554" s="6"/>
      <c r="U6554" s="6"/>
      <c r="V6554" s="6"/>
      <c r="W6554" s="6"/>
      <c r="X6554" s="6"/>
      <c r="Y6554" s="6"/>
      <c r="Z6554" s="6"/>
      <c r="AA6554" s="6"/>
      <c r="AB6554" s="6"/>
      <c r="AC6554" s="6"/>
      <c r="AD6554" s="6"/>
      <c r="AE6554" s="6"/>
      <c r="AF6554" s="6"/>
      <c r="AG6554" s="6"/>
      <c r="AH6554" s="6"/>
      <c r="AI6554" s="6"/>
      <c r="AJ6554" s="6"/>
    </row>
    <row r="6555" spans="2:36" s="1" customFormat="1" ht="12.75">
      <c r="B6555" s="12"/>
      <c r="C6555" s="9"/>
      <c r="D6555" s="9"/>
      <c r="E6555" s="6"/>
      <c r="F6555" s="6"/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  <c r="T6555" s="6"/>
      <c r="U6555" s="6"/>
      <c r="V6555" s="6"/>
      <c r="W6555" s="6"/>
      <c r="X6555" s="6"/>
      <c r="Y6555" s="6"/>
      <c r="Z6555" s="6"/>
      <c r="AA6555" s="6"/>
      <c r="AB6555" s="6"/>
      <c r="AC6555" s="6"/>
      <c r="AD6555" s="6"/>
      <c r="AE6555" s="6"/>
      <c r="AF6555" s="6"/>
      <c r="AG6555" s="6"/>
      <c r="AH6555" s="6"/>
      <c r="AI6555" s="6"/>
      <c r="AJ6555" s="6"/>
    </row>
    <row r="6556" spans="2:36" s="1" customFormat="1" ht="12.75">
      <c r="B6556" s="12"/>
      <c r="C6556" s="9"/>
      <c r="D6556" s="9"/>
      <c r="E6556" s="6"/>
      <c r="F6556" s="6"/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  <c r="T6556" s="6"/>
      <c r="U6556" s="6"/>
      <c r="V6556" s="6"/>
      <c r="W6556" s="6"/>
      <c r="X6556" s="6"/>
      <c r="Y6556" s="6"/>
      <c r="Z6556" s="6"/>
      <c r="AA6556" s="6"/>
      <c r="AB6556" s="6"/>
      <c r="AC6556" s="6"/>
      <c r="AD6556" s="6"/>
      <c r="AE6556" s="6"/>
      <c r="AF6556" s="6"/>
      <c r="AG6556" s="6"/>
      <c r="AH6556" s="6"/>
      <c r="AI6556" s="6"/>
      <c r="AJ6556" s="6"/>
    </row>
    <row r="6557" spans="2:36" s="1" customFormat="1" ht="12.75">
      <c r="B6557" s="12"/>
      <c r="C6557" s="9"/>
      <c r="D6557" s="9"/>
      <c r="E6557" s="6"/>
      <c r="F6557" s="6"/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  <c r="T6557" s="6"/>
      <c r="U6557" s="6"/>
      <c r="V6557" s="6"/>
      <c r="W6557" s="6"/>
      <c r="X6557" s="6"/>
      <c r="Y6557" s="6"/>
      <c r="Z6557" s="6"/>
      <c r="AA6557" s="6"/>
      <c r="AB6557" s="6"/>
      <c r="AC6557" s="6"/>
      <c r="AD6557" s="6"/>
      <c r="AE6557" s="6"/>
      <c r="AF6557" s="6"/>
      <c r="AG6557" s="6"/>
      <c r="AH6557" s="6"/>
      <c r="AI6557" s="6"/>
      <c r="AJ6557" s="6"/>
    </row>
    <row r="6558" spans="2:36" s="1" customFormat="1" ht="12.75">
      <c r="B6558" s="12"/>
      <c r="C6558" s="9"/>
      <c r="D6558" s="9"/>
      <c r="E6558" s="6"/>
      <c r="F6558" s="6"/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  <c r="T6558" s="6"/>
      <c r="U6558" s="6"/>
      <c r="V6558" s="6"/>
      <c r="W6558" s="6"/>
      <c r="X6558" s="6"/>
      <c r="Y6558" s="6"/>
      <c r="Z6558" s="6"/>
      <c r="AA6558" s="6"/>
      <c r="AB6558" s="6"/>
      <c r="AC6558" s="6"/>
      <c r="AD6558" s="6"/>
      <c r="AE6558" s="6"/>
      <c r="AF6558" s="6"/>
      <c r="AG6558" s="6"/>
      <c r="AH6558" s="6"/>
      <c r="AI6558" s="6"/>
      <c r="AJ6558" s="6"/>
    </row>
    <row r="6559" spans="2:36" s="1" customFormat="1" ht="12.75">
      <c r="B6559" s="12"/>
      <c r="C6559" s="9"/>
      <c r="D6559" s="9"/>
      <c r="E6559" s="6"/>
      <c r="F6559" s="6"/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  <c r="T6559" s="6"/>
      <c r="U6559" s="6"/>
      <c r="V6559" s="6"/>
      <c r="W6559" s="6"/>
      <c r="X6559" s="6"/>
      <c r="Y6559" s="6"/>
      <c r="Z6559" s="6"/>
      <c r="AA6559" s="6"/>
      <c r="AB6559" s="6"/>
      <c r="AC6559" s="6"/>
      <c r="AD6559" s="6"/>
      <c r="AE6559" s="6"/>
      <c r="AF6559" s="6"/>
      <c r="AG6559" s="6"/>
      <c r="AH6559" s="6"/>
      <c r="AI6559" s="6"/>
      <c r="AJ6559" s="6"/>
    </row>
    <row r="6560" spans="2:36" s="1" customFormat="1" ht="12.75">
      <c r="B6560" s="12"/>
      <c r="C6560" s="9"/>
      <c r="D6560" s="9"/>
      <c r="E6560" s="6"/>
      <c r="F6560" s="6"/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  <c r="T6560" s="6"/>
      <c r="U6560" s="6"/>
      <c r="V6560" s="6"/>
      <c r="W6560" s="6"/>
      <c r="X6560" s="6"/>
      <c r="Y6560" s="6"/>
      <c r="Z6560" s="6"/>
      <c r="AA6560" s="6"/>
      <c r="AB6560" s="6"/>
      <c r="AC6560" s="6"/>
      <c r="AD6560" s="6"/>
      <c r="AE6560" s="6"/>
      <c r="AF6560" s="6"/>
      <c r="AG6560" s="6"/>
      <c r="AH6560" s="6"/>
      <c r="AI6560" s="6"/>
      <c r="AJ6560" s="6"/>
    </row>
    <row r="6561" spans="2:36" s="1" customFormat="1" ht="12.75">
      <c r="B6561" s="12"/>
      <c r="C6561" s="9"/>
      <c r="D6561" s="9"/>
      <c r="E6561" s="6"/>
      <c r="F6561" s="6"/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  <c r="T6561" s="6"/>
      <c r="U6561" s="6"/>
      <c r="V6561" s="6"/>
      <c r="W6561" s="6"/>
      <c r="X6561" s="6"/>
      <c r="Y6561" s="6"/>
      <c r="Z6561" s="6"/>
      <c r="AA6561" s="6"/>
      <c r="AB6561" s="6"/>
      <c r="AC6561" s="6"/>
      <c r="AD6561" s="6"/>
      <c r="AE6561" s="6"/>
      <c r="AF6561" s="6"/>
      <c r="AG6561" s="6"/>
      <c r="AH6561" s="6"/>
      <c r="AI6561" s="6"/>
      <c r="AJ6561" s="6"/>
    </row>
    <row r="6562" spans="2:36" s="1" customFormat="1" ht="12.75">
      <c r="B6562" s="12"/>
      <c r="C6562" s="9"/>
      <c r="D6562" s="9"/>
      <c r="E6562" s="6"/>
      <c r="F6562" s="6"/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  <c r="T6562" s="6"/>
      <c r="U6562" s="6"/>
      <c r="V6562" s="6"/>
      <c r="W6562" s="6"/>
      <c r="X6562" s="6"/>
      <c r="Y6562" s="6"/>
      <c r="Z6562" s="6"/>
      <c r="AA6562" s="6"/>
      <c r="AB6562" s="6"/>
      <c r="AC6562" s="6"/>
      <c r="AD6562" s="6"/>
      <c r="AE6562" s="6"/>
      <c r="AF6562" s="6"/>
      <c r="AG6562" s="6"/>
      <c r="AH6562" s="6"/>
      <c r="AI6562" s="6"/>
      <c r="AJ6562" s="6"/>
    </row>
    <row r="6563" spans="2:36" s="1" customFormat="1" ht="12.75">
      <c r="B6563" s="12"/>
      <c r="C6563" s="9"/>
      <c r="D6563" s="9"/>
      <c r="E6563" s="6"/>
      <c r="F6563" s="6"/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  <c r="T6563" s="6"/>
      <c r="U6563" s="6"/>
      <c r="V6563" s="6"/>
      <c r="W6563" s="6"/>
      <c r="X6563" s="6"/>
      <c r="Y6563" s="6"/>
      <c r="Z6563" s="6"/>
      <c r="AA6563" s="6"/>
      <c r="AB6563" s="6"/>
      <c r="AC6563" s="6"/>
      <c r="AD6563" s="6"/>
      <c r="AE6563" s="6"/>
      <c r="AF6563" s="6"/>
      <c r="AG6563" s="6"/>
      <c r="AH6563" s="6"/>
      <c r="AI6563" s="6"/>
      <c r="AJ6563" s="6"/>
    </row>
    <row r="6564" spans="2:36" s="1" customFormat="1" ht="12.75">
      <c r="B6564" s="12"/>
      <c r="C6564" s="9"/>
      <c r="D6564" s="9"/>
      <c r="E6564" s="6"/>
      <c r="F6564" s="6"/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  <c r="T6564" s="6"/>
      <c r="U6564" s="6"/>
      <c r="V6564" s="6"/>
      <c r="W6564" s="6"/>
      <c r="X6564" s="6"/>
      <c r="Y6564" s="6"/>
      <c r="Z6564" s="6"/>
      <c r="AA6564" s="6"/>
      <c r="AB6564" s="6"/>
      <c r="AC6564" s="6"/>
      <c r="AD6564" s="6"/>
      <c r="AE6564" s="6"/>
      <c r="AF6564" s="6"/>
      <c r="AG6564" s="6"/>
      <c r="AH6564" s="6"/>
      <c r="AI6564" s="6"/>
      <c r="AJ6564" s="6"/>
    </row>
    <row r="6565" spans="2:36" s="1" customFormat="1" ht="12.75">
      <c r="B6565" s="12"/>
      <c r="C6565" s="9"/>
      <c r="D6565" s="9"/>
      <c r="E6565" s="6"/>
      <c r="F6565" s="6"/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  <c r="T6565" s="6"/>
      <c r="U6565" s="6"/>
      <c r="V6565" s="6"/>
      <c r="W6565" s="6"/>
      <c r="X6565" s="6"/>
      <c r="Y6565" s="6"/>
      <c r="Z6565" s="6"/>
      <c r="AA6565" s="6"/>
      <c r="AB6565" s="6"/>
      <c r="AC6565" s="6"/>
      <c r="AD6565" s="6"/>
      <c r="AE6565" s="6"/>
      <c r="AF6565" s="6"/>
      <c r="AG6565" s="6"/>
      <c r="AH6565" s="6"/>
      <c r="AI6565" s="6"/>
      <c r="AJ6565" s="6"/>
    </row>
    <row r="6566" spans="2:36" s="1" customFormat="1" ht="12.75">
      <c r="B6566" s="12"/>
      <c r="C6566" s="9"/>
      <c r="D6566" s="9"/>
      <c r="E6566" s="6"/>
      <c r="F6566" s="6"/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  <c r="T6566" s="6"/>
      <c r="U6566" s="6"/>
      <c r="V6566" s="6"/>
      <c r="W6566" s="6"/>
      <c r="X6566" s="6"/>
      <c r="Y6566" s="6"/>
      <c r="Z6566" s="6"/>
      <c r="AA6566" s="6"/>
      <c r="AB6566" s="6"/>
      <c r="AC6566" s="6"/>
      <c r="AD6566" s="6"/>
      <c r="AE6566" s="6"/>
      <c r="AF6566" s="6"/>
      <c r="AG6566" s="6"/>
      <c r="AH6566" s="6"/>
      <c r="AI6566" s="6"/>
      <c r="AJ6566" s="6"/>
    </row>
    <row r="6567" spans="2:36" s="1" customFormat="1" ht="12.75">
      <c r="B6567" s="12"/>
      <c r="C6567" s="9"/>
      <c r="D6567" s="9"/>
      <c r="E6567" s="6"/>
      <c r="F6567" s="6"/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  <c r="T6567" s="6"/>
      <c r="U6567" s="6"/>
      <c r="V6567" s="6"/>
      <c r="W6567" s="6"/>
      <c r="X6567" s="6"/>
      <c r="Y6567" s="6"/>
      <c r="Z6567" s="6"/>
      <c r="AA6567" s="6"/>
      <c r="AB6567" s="6"/>
      <c r="AC6567" s="6"/>
      <c r="AD6567" s="6"/>
      <c r="AE6567" s="6"/>
      <c r="AF6567" s="6"/>
      <c r="AG6567" s="6"/>
      <c r="AH6567" s="6"/>
      <c r="AI6567" s="6"/>
      <c r="AJ6567" s="6"/>
    </row>
    <row r="6568" spans="2:36" s="1" customFormat="1" ht="12.75">
      <c r="B6568" s="12"/>
      <c r="C6568" s="9"/>
      <c r="D6568" s="9"/>
      <c r="E6568" s="6"/>
      <c r="F6568" s="6"/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  <c r="T6568" s="6"/>
      <c r="U6568" s="6"/>
      <c r="V6568" s="6"/>
      <c r="W6568" s="6"/>
      <c r="X6568" s="6"/>
      <c r="Y6568" s="6"/>
      <c r="Z6568" s="6"/>
      <c r="AA6568" s="6"/>
      <c r="AB6568" s="6"/>
      <c r="AC6568" s="6"/>
      <c r="AD6568" s="6"/>
      <c r="AE6568" s="6"/>
      <c r="AF6568" s="6"/>
      <c r="AG6568" s="6"/>
      <c r="AH6568" s="6"/>
      <c r="AI6568" s="6"/>
      <c r="AJ6568" s="6"/>
    </row>
    <row r="6569" spans="2:36" s="1" customFormat="1" ht="12.75">
      <c r="B6569" s="12"/>
      <c r="C6569" s="9"/>
      <c r="D6569" s="9"/>
      <c r="E6569" s="6"/>
      <c r="F6569" s="6"/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  <c r="T6569" s="6"/>
      <c r="U6569" s="6"/>
      <c r="V6569" s="6"/>
      <c r="W6569" s="6"/>
      <c r="X6569" s="6"/>
      <c r="Y6569" s="6"/>
      <c r="Z6569" s="6"/>
      <c r="AA6569" s="6"/>
      <c r="AB6569" s="6"/>
      <c r="AC6569" s="6"/>
      <c r="AD6569" s="6"/>
      <c r="AE6569" s="6"/>
      <c r="AF6569" s="6"/>
      <c r="AG6569" s="6"/>
      <c r="AH6569" s="6"/>
      <c r="AI6569" s="6"/>
      <c r="AJ6569" s="6"/>
    </row>
    <row r="6570" spans="2:36" s="1" customFormat="1" ht="12.75">
      <c r="B6570" s="12"/>
      <c r="C6570" s="9"/>
      <c r="D6570" s="9"/>
      <c r="E6570" s="6"/>
      <c r="F6570" s="6"/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  <c r="T6570" s="6"/>
      <c r="U6570" s="6"/>
      <c r="V6570" s="6"/>
      <c r="W6570" s="6"/>
      <c r="X6570" s="6"/>
      <c r="Y6570" s="6"/>
      <c r="Z6570" s="6"/>
      <c r="AA6570" s="6"/>
      <c r="AB6570" s="6"/>
      <c r="AC6570" s="6"/>
      <c r="AD6570" s="6"/>
      <c r="AE6570" s="6"/>
      <c r="AF6570" s="6"/>
      <c r="AG6570" s="6"/>
      <c r="AH6570" s="6"/>
      <c r="AI6570" s="6"/>
      <c r="AJ6570" s="6"/>
    </row>
    <row r="6571" spans="2:36" s="1" customFormat="1" ht="12.75">
      <c r="B6571" s="12"/>
      <c r="C6571" s="9"/>
      <c r="D6571" s="9"/>
      <c r="E6571" s="6"/>
      <c r="F6571" s="6"/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  <c r="T6571" s="6"/>
      <c r="U6571" s="6"/>
      <c r="V6571" s="6"/>
      <c r="W6571" s="6"/>
      <c r="X6571" s="6"/>
      <c r="Y6571" s="6"/>
      <c r="Z6571" s="6"/>
      <c r="AA6571" s="6"/>
      <c r="AB6571" s="6"/>
      <c r="AC6571" s="6"/>
      <c r="AD6571" s="6"/>
      <c r="AE6571" s="6"/>
      <c r="AF6571" s="6"/>
      <c r="AG6571" s="6"/>
      <c r="AH6571" s="6"/>
      <c r="AI6571" s="6"/>
      <c r="AJ6571" s="6"/>
    </row>
    <row r="6572" spans="2:36" s="1" customFormat="1" ht="12.75">
      <c r="B6572" s="12"/>
      <c r="C6572" s="9"/>
      <c r="D6572" s="9"/>
      <c r="E6572" s="6"/>
      <c r="F6572" s="6"/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  <c r="T6572" s="6"/>
      <c r="U6572" s="6"/>
      <c r="V6572" s="6"/>
      <c r="W6572" s="6"/>
      <c r="X6572" s="6"/>
      <c r="Y6572" s="6"/>
      <c r="Z6572" s="6"/>
      <c r="AA6572" s="6"/>
      <c r="AB6572" s="6"/>
      <c r="AC6572" s="6"/>
      <c r="AD6572" s="6"/>
      <c r="AE6572" s="6"/>
      <c r="AF6572" s="6"/>
      <c r="AG6572" s="6"/>
      <c r="AH6572" s="6"/>
      <c r="AI6572" s="6"/>
      <c r="AJ6572" s="6"/>
    </row>
    <row r="6573" spans="2:36" s="1" customFormat="1" ht="12.75">
      <c r="B6573" s="12"/>
      <c r="C6573" s="9"/>
      <c r="D6573" s="9"/>
      <c r="E6573" s="6"/>
      <c r="F6573" s="6"/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  <c r="T6573" s="6"/>
      <c r="U6573" s="6"/>
      <c r="V6573" s="6"/>
      <c r="W6573" s="6"/>
      <c r="X6573" s="6"/>
      <c r="Y6573" s="6"/>
      <c r="Z6573" s="6"/>
      <c r="AA6573" s="6"/>
      <c r="AB6573" s="6"/>
      <c r="AC6573" s="6"/>
      <c r="AD6573" s="6"/>
      <c r="AE6573" s="6"/>
      <c r="AF6573" s="6"/>
      <c r="AG6573" s="6"/>
      <c r="AH6573" s="6"/>
      <c r="AI6573" s="6"/>
      <c r="AJ6573" s="6"/>
    </row>
    <row r="6574" spans="2:36" s="1" customFormat="1" ht="12.75">
      <c r="B6574" s="12"/>
      <c r="C6574" s="9"/>
      <c r="D6574" s="9"/>
      <c r="E6574" s="6"/>
      <c r="F6574" s="6"/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  <c r="T6574" s="6"/>
      <c r="U6574" s="6"/>
      <c r="V6574" s="6"/>
      <c r="W6574" s="6"/>
      <c r="X6574" s="6"/>
      <c r="Y6574" s="6"/>
      <c r="Z6574" s="6"/>
      <c r="AA6574" s="6"/>
      <c r="AB6574" s="6"/>
      <c r="AC6574" s="6"/>
      <c r="AD6574" s="6"/>
      <c r="AE6574" s="6"/>
      <c r="AF6574" s="6"/>
      <c r="AG6574" s="6"/>
      <c r="AH6574" s="6"/>
      <c r="AI6574" s="6"/>
      <c r="AJ6574" s="6"/>
    </row>
    <row r="6575" spans="2:36" s="1" customFormat="1" ht="12.75">
      <c r="B6575" s="12"/>
      <c r="C6575" s="9"/>
      <c r="D6575" s="9"/>
      <c r="E6575" s="6"/>
      <c r="F6575" s="6"/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  <c r="T6575" s="6"/>
      <c r="U6575" s="6"/>
      <c r="V6575" s="6"/>
      <c r="W6575" s="6"/>
      <c r="X6575" s="6"/>
      <c r="Y6575" s="6"/>
      <c r="Z6575" s="6"/>
      <c r="AA6575" s="6"/>
      <c r="AB6575" s="6"/>
      <c r="AC6575" s="6"/>
      <c r="AD6575" s="6"/>
      <c r="AE6575" s="6"/>
      <c r="AF6575" s="6"/>
      <c r="AG6575" s="6"/>
      <c r="AH6575" s="6"/>
      <c r="AI6575" s="6"/>
      <c r="AJ6575" s="6"/>
    </row>
    <row r="6576" spans="2:36" s="1" customFormat="1" ht="12.75">
      <c r="B6576" s="12"/>
      <c r="C6576" s="9"/>
      <c r="D6576" s="9"/>
      <c r="E6576" s="6"/>
      <c r="F6576" s="6"/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  <c r="T6576" s="6"/>
      <c r="U6576" s="6"/>
      <c r="V6576" s="6"/>
      <c r="W6576" s="6"/>
      <c r="X6576" s="6"/>
      <c r="Y6576" s="6"/>
      <c r="Z6576" s="6"/>
      <c r="AA6576" s="6"/>
      <c r="AB6576" s="6"/>
      <c r="AC6576" s="6"/>
      <c r="AD6576" s="6"/>
      <c r="AE6576" s="6"/>
      <c r="AF6576" s="6"/>
      <c r="AG6576" s="6"/>
      <c r="AH6576" s="6"/>
      <c r="AI6576" s="6"/>
      <c r="AJ6576" s="6"/>
    </row>
    <row r="6577" spans="2:36" s="1" customFormat="1" ht="12.75">
      <c r="B6577" s="12"/>
      <c r="C6577" s="9"/>
      <c r="D6577" s="9"/>
      <c r="E6577" s="6"/>
      <c r="F6577" s="6"/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  <c r="T6577" s="6"/>
      <c r="U6577" s="6"/>
      <c r="V6577" s="6"/>
      <c r="W6577" s="6"/>
      <c r="X6577" s="6"/>
      <c r="Y6577" s="6"/>
      <c r="Z6577" s="6"/>
      <c r="AA6577" s="6"/>
      <c r="AB6577" s="6"/>
      <c r="AC6577" s="6"/>
      <c r="AD6577" s="6"/>
      <c r="AE6577" s="6"/>
      <c r="AF6577" s="6"/>
      <c r="AG6577" s="6"/>
      <c r="AH6577" s="6"/>
      <c r="AI6577" s="6"/>
      <c r="AJ6577" s="6"/>
    </row>
    <row r="6578" spans="2:36" s="1" customFormat="1" ht="12.75">
      <c r="B6578" s="12"/>
      <c r="C6578" s="9"/>
      <c r="D6578" s="9"/>
      <c r="E6578" s="6"/>
      <c r="F6578" s="6"/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  <c r="T6578" s="6"/>
      <c r="U6578" s="6"/>
      <c r="V6578" s="6"/>
      <c r="W6578" s="6"/>
      <c r="X6578" s="6"/>
      <c r="Y6578" s="6"/>
      <c r="Z6578" s="6"/>
      <c r="AA6578" s="6"/>
      <c r="AB6578" s="6"/>
      <c r="AC6578" s="6"/>
      <c r="AD6578" s="6"/>
      <c r="AE6578" s="6"/>
      <c r="AF6578" s="6"/>
      <c r="AG6578" s="6"/>
      <c r="AH6578" s="6"/>
      <c r="AI6578" s="6"/>
      <c r="AJ6578" s="6"/>
    </row>
    <row r="6579" spans="2:36" s="1" customFormat="1" ht="12.75">
      <c r="B6579" s="12"/>
      <c r="C6579" s="9"/>
      <c r="D6579" s="9"/>
      <c r="E6579" s="6"/>
      <c r="F6579" s="6"/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  <c r="T6579" s="6"/>
      <c r="U6579" s="6"/>
      <c r="V6579" s="6"/>
      <c r="W6579" s="6"/>
      <c r="X6579" s="6"/>
      <c r="Y6579" s="6"/>
      <c r="Z6579" s="6"/>
      <c r="AA6579" s="6"/>
      <c r="AB6579" s="6"/>
      <c r="AC6579" s="6"/>
      <c r="AD6579" s="6"/>
      <c r="AE6579" s="6"/>
      <c r="AF6579" s="6"/>
      <c r="AG6579" s="6"/>
      <c r="AH6579" s="6"/>
      <c r="AI6579" s="6"/>
      <c r="AJ6579" s="6"/>
    </row>
    <row r="6580" spans="2:36" s="1" customFormat="1" ht="12.75">
      <c r="B6580" s="12"/>
      <c r="C6580" s="9"/>
      <c r="D6580" s="9"/>
      <c r="E6580" s="6"/>
      <c r="F6580" s="6"/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  <c r="T6580" s="6"/>
      <c r="U6580" s="6"/>
      <c r="V6580" s="6"/>
      <c r="W6580" s="6"/>
      <c r="X6580" s="6"/>
      <c r="Y6580" s="6"/>
      <c r="Z6580" s="6"/>
      <c r="AA6580" s="6"/>
      <c r="AB6580" s="6"/>
      <c r="AC6580" s="6"/>
      <c r="AD6580" s="6"/>
      <c r="AE6580" s="6"/>
      <c r="AF6580" s="6"/>
      <c r="AG6580" s="6"/>
      <c r="AH6580" s="6"/>
      <c r="AI6580" s="6"/>
      <c r="AJ6580" s="6"/>
    </row>
    <row r="6581" spans="2:36" s="1" customFormat="1" ht="12.75">
      <c r="B6581" s="12"/>
      <c r="C6581" s="9"/>
      <c r="D6581" s="9"/>
      <c r="E6581" s="6"/>
      <c r="F6581" s="6"/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  <c r="T6581" s="6"/>
      <c r="U6581" s="6"/>
      <c r="V6581" s="6"/>
      <c r="W6581" s="6"/>
      <c r="X6581" s="6"/>
      <c r="Y6581" s="6"/>
      <c r="Z6581" s="6"/>
      <c r="AA6581" s="6"/>
      <c r="AB6581" s="6"/>
      <c r="AC6581" s="6"/>
      <c r="AD6581" s="6"/>
      <c r="AE6581" s="6"/>
      <c r="AF6581" s="6"/>
      <c r="AG6581" s="6"/>
      <c r="AH6581" s="6"/>
      <c r="AI6581" s="6"/>
      <c r="AJ6581" s="6"/>
    </row>
    <row r="6582" spans="2:36" s="1" customFormat="1" ht="12.75">
      <c r="B6582" s="12"/>
      <c r="C6582" s="9"/>
      <c r="D6582" s="9"/>
      <c r="E6582" s="6"/>
      <c r="F6582" s="6"/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  <c r="T6582" s="6"/>
      <c r="U6582" s="6"/>
      <c r="V6582" s="6"/>
      <c r="W6582" s="6"/>
      <c r="X6582" s="6"/>
      <c r="Y6582" s="6"/>
      <c r="Z6582" s="6"/>
      <c r="AA6582" s="6"/>
      <c r="AB6582" s="6"/>
      <c r="AC6582" s="6"/>
      <c r="AD6582" s="6"/>
      <c r="AE6582" s="6"/>
      <c r="AF6582" s="6"/>
      <c r="AG6582" s="6"/>
      <c r="AH6582" s="6"/>
      <c r="AI6582" s="6"/>
      <c r="AJ6582" s="6"/>
    </row>
    <row r="6583" spans="2:36" s="1" customFormat="1" ht="12.75">
      <c r="B6583" s="12"/>
      <c r="C6583" s="9"/>
      <c r="D6583" s="9"/>
      <c r="E6583" s="6"/>
      <c r="F6583" s="6"/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  <c r="T6583" s="6"/>
      <c r="U6583" s="6"/>
      <c r="V6583" s="6"/>
      <c r="W6583" s="6"/>
      <c r="X6583" s="6"/>
      <c r="Y6583" s="6"/>
      <c r="Z6583" s="6"/>
      <c r="AA6583" s="6"/>
      <c r="AB6583" s="6"/>
      <c r="AC6583" s="6"/>
      <c r="AD6583" s="6"/>
      <c r="AE6583" s="6"/>
      <c r="AF6583" s="6"/>
      <c r="AG6583" s="6"/>
      <c r="AH6583" s="6"/>
      <c r="AI6583" s="6"/>
      <c r="AJ6583" s="6"/>
    </row>
    <row r="6584" spans="2:36" s="1" customFormat="1" ht="12.75">
      <c r="B6584" s="12"/>
      <c r="C6584" s="9"/>
      <c r="D6584" s="9"/>
      <c r="E6584" s="6"/>
      <c r="F6584" s="6"/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  <c r="T6584" s="6"/>
      <c r="U6584" s="6"/>
      <c r="V6584" s="6"/>
      <c r="W6584" s="6"/>
      <c r="X6584" s="6"/>
      <c r="Y6584" s="6"/>
      <c r="Z6584" s="6"/>
      <c r="AA6584" s="6"/>
      <c r="AB6584" s="6"/>
      <c r="AC6584" s="6"/>
      <c r="AD6584" s="6"/>
      <c r="AE6584" s="6"/>
      <c r="AF6584" s="6"/>
      <c r="AG6584" s="6"/>
      <c r="AH6584" s="6"/>
      <c r="AI6584" s="6"/>
      <c r="AJ6584" s="6"/>
    </row>
    <row r="6585" spans="2:36" s="1" customFormat="1" ht="12.75">
      <c r="B6585" s="12"/>
      <c r="C6585" s="9"/>
      <c r="D6585" s="9"/>
      <c r="E6585" s="6"/>
      <c r="F6585" s="6"/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  <c r="T6585" s="6"/>
      <c r="U6585" s="6"/>
      <c r="V6585" s="6"/>
      <c r="W6585" s="6"/>
      <c r="X6585" s="6"/>
      <c r="Y6585" s="6"/>
      <c r="Z6585" s="6"/>
      <c r="AA6585" s="6"/>
      <c r="AB6585" s="6"/>
      <c r="AC6585" s="6"/>
      <c r="AD6585" s="6"/>
      <c r="AE6585" s="6"/>
      <c r="AF6585" s="6"/>
      <c r="AG6585" s="6"/>
      <c r="AH6585" s="6"/>
      <c r="AI6585" s="6"/>
      <c r="AJ6585" s="6"/>
    </row>
    <row r="6586" spans="2:36" s="1" customFormat="1" ht="12.75">
      <c r="B6586" s="12"/>
      <c r="C6586" s="9"/>
      <c r="D6586" s="9"/>
      <c r="E6586" s="6"/>
      <c r="F6586" s="6"/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  <c r="T6586" s="6"/>
      <c r="U6586" s="6"/>
      <c r="V6586" s="6"/>
      <c r="W6586" s="6"/>
      <c r="X6586" s="6"/>
      <c r="Y6586" s="6"/>
      <c r="Z6586" s="6"/>
      <c r="AA6586" s="6"/>
      <c r="AB6586" s="6"/>
      <c r="AC6586" s="6"/>
      <c r="AD6586" s="6"/>
      <c r="AE6586" s="6"/>
      <c r="AF6586" s="6"/>
      <c r="AG6586" s="6"/>
      <c r="AH6586" s="6"/>
      <c r="AI6586" s="6"/>
      <c r="AJ6586" s="6"/>
    </row>
    <row r="6587" spans="2:36" s="1" customFormat="1" ht="12.75">
      <c r="B6587" s="12"/>
      <c r="C6587" s="9"/>
      <c r="D6587" s="9"/>
      <c r="E6587" s="6"/>
      <c r="F6587" s="6"/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  <c r="T6587" s="6"/>
      <c r="U6587" s="6"/>
      <c r="V6587" s="6"/>
      <c r="W6587" s="6"/>
      <c r="X6587" s="6"/>
      <c r="Y6587" s="6"/>
      <c r="Z6587" s="6"/>
      <c r="AA6587" s="6"/>
      <c r="AB6587" s="6"/>
      <c r="AC6587" s="6"/>
      <c r="AD6587" s="6"/>
      <c r="AE6587" s="6"/>
      <c r="AF6587" s="6"/>
      <c r="AG6587" s="6"/>
      <c r="AH6587" s="6"/>
      <c r="AI6587" s="6"/>
      <c r="AJ6587" s="6"/>
    </row>
    <row r="6588" spans="2:36" s="1" customFormat="1" ht="12.75">
      <c r="B6588" s="12"/>
      <c r="C6588" s="9"/>
      <c r="D6588" s="9"/>
      <c r="E6588" s="6"/>
      <c r="F6588" s="6"/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  <c r="T6588" s="6"/>
      <c r="U6588" s="6"/>
      <c r="V6588" s="6"/>
      <c r="W6588" s="6"/>
      <c r="X6588" s="6"/>
      <c r="Y6588" s="6"/>
      <c r="Z6588" s="6"/>
      <c r="AA6588" s="6"/>
      <c r="AB6588" s="6"/>
      <c r="AC6588" s="6"/>
      <c r="AD6588" s="6"/>
      <c r="AE6588" s="6"/>
      <c r="AF6588" s="6"/>
      <c r="AG6588" s="6"/>
      <c r="AH6588" s="6"/>
      <c r="AI6588" s="6"/>
      <c r="AJ6588" s="6"/>
    </row>
    <row r="6589" spans="2:36" s="1" customFormat="1" ht="12.75">
      <c r="B6589" s="12"/>
      <c r="C6589" s="9"/>
      <c r="D6589" s="9"/>
      <c r="E6589" s="6"/>
      <c r="F6589" s="6"/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  <c r="T6589" s="6"/>
      <c r="U6589" s="6"/>
      <c r="V6589" s="6"/>
      <c r="W6589" s="6"/>
      <c r="X6589" s="6"/>
      <c r="Y6589" s="6"/>
      <c r="Z6589" s="6"/>
      <c r="AA6589" s="6"/>
      <c r="AB6589" s="6"/>
      <c r="AC6589" s="6"/>
      <c r="AD6589" s="6"/>
      <c r="AE6589" s="6"/>
      <c r="AF6589" s="6"/>
      <c r="AG6589" s="6"/>
      <c r="AH6589" s="6"/>
      <c r="AI6589" s="6"/>
      <c r="AJ6589" s="6"/>
    </row>
    <row r="6590" spans="2:36" s="1" customFormat="1" ht="12.75">
      <c r="B6590" s="12"/>
      <c r="C6590" s="9"/>
      <c r="D6590" s="9"/>
      <c r="E6590" s="6"/>
      <c r="F6590" s="6"/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  <c r="T6590" s="6"/>
      <c r="U6590" s="6"/>
      <c r="V6590" s="6"/>
      <c r="W6590" s="6"/>
      <c r="X6590" s="6"/>
      <c r="Y6590" s="6"/>
      <c r="Z6590" s="6"/>
      <c r="AA6590" s="6"/>
      <c r="AB6590" s="6"/>
      <c r="AC6590" s="6"/>
      <c r="AD6590" s="6"/>
      <c r="AE6590" s="6"/>
      <c r="AF6590" s="6"/>
      <c r="AG6590" s="6"/>
      <c r="AH6590" s="6"/>
      <c r="AI6590" s="6"/>
      <c r="AJ6590" s="6"/>
    </row>
    <row r="6591" spans="2:36" s="1" customFormat="1" ht="12.75">
      <c r="B6591" s="12"/>
      <c r="C6591" s="9"/>
      <c r="D6591" s="9"/>
      <c r="E6591" s="6"/>
      <c r="F6591" s="6"/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  <c r="T6591" s="6"/>
      <c r="U6591" s="6"/>
      <c r="V6591" s="6"/>
      <c r="W6591" s="6"/>
      <c r="X6591" s="6"/>
      <c r="Y6591" s="6"/>
      <c r="Z6591" s="6"/>
      <c r="AA6591" s="6"/>
      <c r="AB6591" s="6"/>
      <c r="AC6591" s="6"/>
      <c r="AD6591" s="6"/>
      <c r="AE6591" s="6"/>
      <c r="AF6591" s="6"/>
      <c r="AG6591" s="6"/>
      <c r="AH6591" s="6"/>
      <c r="AI6591" s="6"/>
      <c r="AJ6591" s="6"/>
    </row>
    <row r="6592" spans="2:36" s="1" customFormat="1" ht="12.75">
      <c r="B6592" s="12"/>
      <c r="C6592" s="9"/>
      <c r="D6592" s="9"/>
      <c r="E6592" s="6"/>
      <c r="F6592" s="6"/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  <c r="T6592" s="6"/>
      <c r="U6592" s="6"/>
      <c r="V6592" s="6"/>
      <c r="W6592" s="6"/>
      <c r="X6592" s="6"/>
      <c r="Y6592" s="6"/>
      <c r="Z6592" s="6"/>
      <c r="AA6592" s="6"/>
      <c r="AB6592" s="6"/>
      <c r="AC6592" s="6"/>
      <c r="AD6592" s="6"/>
      <c r="AE6592" s="6"/>
      <c r="AF6592" s="6"/>
      <c r="AG6592" s="6"/>
      <c r="AH6592" s="6"/>
      <c r="AI6592" s="6"/>
      <c r="AJ6592" s="6"/>
    </row>
    <row r="6593" spans="2:36" s="1" customFormat="1" ht="12.75">
      <c r="B6593" s="12"/>
      <c r="C6593" s="9"/>
      <c r="D6593" s="9"/>
      <c r="E6593" s="6"/>
      <c r="F6593" s="6"/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  <c r="T6593" s="6"/>
      <c r="U6593" s="6"/>
      <c r="V6593" s="6"/>
      <c r="W6593" s="6"/>
      <c r="X6593" s="6"/>
      <c r="Y6593" s="6"/>
      <c r="Z6593" s="6"/>
      <c r="AA6593" s="6"/>
      <c r="AB6593" s="6"/>
      <c r="AC6593" s="6"/>
      <c r="AD6593" s="6"/>
      <c r="AE6593" s="6"/>
      <c r="AF6593" s="6"/>
      <c r="AG6593" s="6"/>
      <c r="AH6593" s="6"/>
      <c r="AI6593" s="6"/>
      <c r="AJ6593" s="6"/>
    </row>
    <row r="6594" spans="2:36" s="1" customFormat="1" ht="12.75">
      <c r="B6594" s="12"/>
      <c r="C6594" s="9"/>
      <c r="D6594" s="9"/>
      <c r="E6594" s="6"/>
      <c r="F6594" s="6"/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  <c r="T6594" s="6"/>
      <c r="U6594" s="6"/>
      <c r="V6594" s="6"/>
      <c r="W6594" s="6"/>
      <c r="X6594" s="6"/>
      <c r="Y6594" s="6"/>
      <c r="Z6594" s="6"/>
      <c r="AA6594" s="6"/>
      <c r="AB6594" s="6"/>
      <c r="AC6594" s="6"/>
      <c r="AD6594" s="6"/>
      <c r="AE6594" s="6"/>
      <c r="AF6594" s="6"/>
      <c r="AG6594" s="6"/>
      <c r="AH6594" s="6"/>
      <c r="AI6594" s="6"/>
      <c r="AJ6594" s="6"/>
    </row>
    <row r="6595" spans="2:36" s="1" customFormat="1" ht="12.75">
      <c r="B6595" s="12"/>
      <c r="C6595" s="9"/>
      <c r="D6595" s="9"/>
      <c r="E6595" s="6"/>
      <c r="F6595" s="6"/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  <c r="T6595" s="6"/>
      <c r="U6595" s="6"/>
      <c r="V6595" s="6"/>
      <c r="W6595" s="6"/>
      <c r="X6595" s="6"/>
      <c r="Y6595" s="6"/>
      <c r="Z6595" s="6"/>
      <c r="AA6595" s="6"/>
      <c r="AB6595" s="6"/>
      <c r="AC6595" s="6"/>
      <c r="AD6595" s="6"/>
      <c r="AE6595" s="6"/>
      <c r="AF6595" s="6"/>
      <c r="AG6595" s="6"/>
      <c r="AH6595" s="6"/>
      <c r="AI6595" s="6"/>
      <c r="AJ6595" s="6"/>
    </row>
    <row r="6596" spans="2:36" s="1" customFormat="1" ht="12.75">
      <c r="B6596" s="12"/>
      <c r="C6596" s="9"/>
      <c r="D6596" s="9"/>
      <c r="E6596" s="6"/>
      <c r="F6596" s="6"/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  <c r="T6596" s="6"/>
      <c r="U6596" s="6"/>
      <c r="V6596" s="6"/>
      <c r="W6596" s="6"/>
      <c r="X6596" s="6"/>
      <c r="Y6596" s="6"/>
      <c r="Z6596" s="6"/>
      <c r="AA6596" s="6"/>
      <c r="AB6596" s="6"/>
      <c r="AC6596" s="6"/>
      <c r="AD6596" s="6"/>
      <c r="AE6596" s="6"/>
      <c r="AF6596" s="6"/>
      <c r="AG6596" s="6"/>
      <c r="AH6596" s="6"/>
      <c r="AI6596" s="6"/>
      <c r="AJ6596" s="6"/>
    </row>
    <row r="6597" spans="2:36" s="1" customFormat="1" ht="12.75">
      <c r="B6597" s="12"/>
      <c r="C6597" s="9"/>
      <c r="D6597" s="9"/>
      <c r="E6597" s="6"/>
      <c r="F6597" s="6"/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  <c r="T6597" s="6"/>
      <c r="U6597" s="6"/>
      <c r="V6597" s="6"/>
      <c r="W6597" s="6"/>
      <c r="X6597" s="6"/>
      <c r="Y6597" s="6"/>
      <c r="Z6597" s="6"/>
      <c r="AA6597" s="6"/>
      <c r="AB6597" s="6"/>
      <c r="AC6597" s="6"/>
      <c r="AD6597" s="6"/>
      <c r="AE6597" s="6"/>
      <c r="AF6597" s="6"/>
      <c r="AG6597" s="6"/>
      <c r="AH6597" s="6"/>
      <c r="AI6597" s="6"/>
      <c r="AJ6597" s="6"/>
    </row>
    <row r="6598" spans="2:36" s="1" customFormat="1" ht="12.75">
      <c r="B6598" s="12"/>
      <c r="C6598" s="9"/>
      <c r="D6598" s="9"/>
      <c r="E6598" s="6"/>
      <c r="F6598" s="6"/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  <c r="T6598" s="6"/>
      <c r="U6598" s="6"/>
      <c r="V6598" s="6"/>
      <c r="W6598" s="6"/>
      <c r="X6598" s="6"/>
      <c r="Y6598" s="6"/>
      <c r="Z6598" s="6"/>
      <c r="AA6598" s="6"/>
      <c r="AB6598" s="6"/>
      <c r="AC6598" s="6"/>
      <c r="AD6598" s="6"/>
      <c r="AE6598" s="6"/>
      <c r="AF6598" s="6"/>
      <c r="AG6598" s="6"/>
      <c r="AH6598" s="6"/>
      <c r="AI6598" s="6"/>
      <c r="AJ6598" s="6"/>
    </row>
    <row r="6599" spans="2:36" s="1" customFormat="1" ht="12.75">
      <c r="B6599" s="12"/>
      <c r="C6599" s="9"/>
      <c r="D6599" s="9"/>
      <c r="E6599" s="6"/>
      <c r="F6599" s="6"/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  <c r="T6599" s="6"/>
      <c r="U6599" s="6"/>
      <c r="V6599" s="6"/>
      <c r="W6599" s="6"/>
      <c r="X6599" s="6"/>
      <c r="Y6599" s="6"/>
      <c r="Z6599" s="6"/>
      <c r="AA6599" s="6"/>
      <c r="AB6599" s="6"/>
      <c r="AC6599" s="6"/>
      <c r="AD6599" s="6"/>
      <c r="AE6599" s="6"/>
      <c r="AF6599" s="6"/>
      <c r="AG6599" s="6"/>
      <c r="AH6599" s="6"/>
      <c r="AI6599" s="6"/>
      <c r="AJ6599" s="6"/>
    </row>
    <row r="6600" spans="2:36" s="1" customFormat="1" ht="12.75">
      <c r="B6600" s="12"/>
      <c r="C6600" s="9"/>
      <c r="D6600" s="9"/>
      <c r="E6600" s="6"/>
      <c r="F6600" s="6"/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  <c r="T6600" s="6"/>
      <c r="U6600" s="6"/>
      <c r="V6600" s="6"/>
      <c r="W6600" s="6"/>
      <c r="X6600" s="6"/>
      <c r="Y6600" s="6"/>
      <c r="Z6600" s="6"/>
      <c r="AA6600" s="6"/>
      <c r="AB6600" s="6"/>
      <c r="AC6600" s="6"/>
      <c r="AD6600" s="6"/>
      <c r="AE6600" s="6"/>
      <c r="AF6600" s="6"/>
      <c r="AG6600" s="6"/>
      <c r="AH6600" s="6"/>
      <c r="AI6600" s="6"/>
      <c r="AJ6600" s="6"/>
    </row>
    <row r="6601" spans="2:36" s="1" customFormat="1" ht="12.75">
      <c r="B6601" s="12"/>
      <c r="C6601" s="9"/>
      <c r="D6601" s="9"/>
      <c r="E6601" s="6"/>
      <c r="F6601" s="6"/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  <c r="T6601" s="6"/>
      <c r="U6601" s="6"/>
      <c r="V6601" s="6"/>
      <c r="W6601" s="6"/>
      <c r="X6601" s="6"/>
      <c r="Y6601" s="6"/>
      <c r="Z6601" s="6"/>
      <c r="AA6601" s="6"/>
      <c r="AB6601" s="6"/>
      <c r="AC6601" s="6"/>
      <c r="AD6601" s="6"/>
      <c r="AE6601" s="6"/>
      <c r="AF6601" s="6"/>
      <c r="AG6601" s="6"/>
      <c r="AH6601" s="6"/>
      <c r="AI6601" s="6"/>
      <c r="AJ6601" s="6"/>
    </row>
    <row r="6602" spans="2:36" s="1" customFormat="1" ht="12.75">
      <c r="B6602" s="12"/>
      <c r="C6602" s="9"/>
      <c r="D6602" s="9"/>
      <c r="E6602" s="6"/>
      <c r="F6602" s="6"/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  <c r="T6602" s="6"/>
      <c r="U6602" s="6"/>
      <c r="V6602" s="6"/>
      <c r="W6602" s="6"/>
      <c r="X6602" s="6"/>
      <c r="Y6602" s="6"/>
      <c r="Z6602" s="6"/>
      <c r="AA6602" s="6"/>
      <c r="AB6602" s="6"/>
      <c r="AC6602" s="6"/>
      <c r="AD6602" s="6"/>
      <c r="AE6602" s="6"/>
      <c r="AF6602" s="6"/>
      <c r="AG6602" s="6"/>
      <c r="AH6602" s="6"/>
      <c r="AI6602" s="6"/>
      <c r="AJ6602" s="6"/>
    </row>
    <row r="6603" spans="2:36" s="1" customFormat="1" ht="12.75">
      <c r="B6603" s="12"/>
      <c r="C6603" s="9"/>
      <c r="D6603" s="9"/>
      <c r="E6603" s="6"/>
      <c r="F6603" s="6"/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  <c r="T6603" s="6"/>
      <c r="U6603" s="6"/>
      <c r="V6603" s="6"/>
      <c r="W6603" s="6"/>
      <c r="X6603" s="6"/>
      <c r="Y6603" s="6"/>
      <c r="Z6603" s="6"/>
      <c r="AA6603" s="6"/>
      <c r="AB6603" s="6"/>
      <c r="AC6603" s="6"/>
      <c r="AD6603" s="6"/>
      <c r="AE6603" s="6"/>
      <c r="AF6603" s="6"/>
      <c r="AG6603" s="6"/>
      <c r="AH6603" s="6"/>
      <c r="AI6603" s="6"/>
      <c r="AJ6603" s="6"/>
    </row>
    <row r="6604" spans="2:36" s="1" customFormat="1" ht="12.75">
      <c r="B6604" s="12"/>
      <c r="C6604" s="9"/>
      <c r="D6604" s="9"/>
      <c r="E6604" s="6"/>
      <c r="F6604" s="6"/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  <c r="T6604" s="6"/>
      <c r="U6604" s="6"/>
      <c r="V6604" s="6"/>
      <c r="W6604" s="6"/>
      <c r="X6604" s="6"/>
      <c r="Y6604" s="6"/>
      <c r="Z6604" s="6"/>
      <c r="AA6604" s="6"/>
      <c r="AB6604" s="6"/>
      <c r="AC6604" s="6"/>
      <c r="AD6604" s="6"/>
      <c r="AE6604" s="6"/>
      <c r="AF6604" s="6"/>
      <c r="AG6604" s="6"/>
      <c r="AH6604" s="6"/>
      <c r="AI6604" s="6"/>
      <c r="AJ6604" s="6"/>
    </row>
    <row r="6605" spans="2:36" s="1" customFormat="1" ht="12.75">
      <c r="B6605" s="12"/>
      <c r="C6605" s="9"/>
      <c r="D6605" s="9"/>
      <c r="E6605" s="6"/>
      <c r="F6605" s="6"/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  <c r="T6605" s="6"/>
      <c r="U6605" s="6"/>
      <c r="V6605" s="6"/>
      <c r="W6605" s="6"/>
      <c r="X6605" s="6"/>
      <c r="Y6605" s="6"/>
      <c r="Z6605" s="6"/>
      <c r="AA6605" s="6"/>
      <c r="AB6605" s="6"/>
      <c r="AC6605" s="6"/>
      <c r="AD6605" s="6"/>
      <c r="AE6605" s="6"/>
      <c r="AF6605" s="6"/>
      <c r="AG6605" s="6"/>
      <c r="AH6605" s="6"/>
      <c r="AI6605" s="6"/>
      <c r="AJ6605" s="6"/>
    </row>
    <row r="6606" spans="2:36" s="1" customFormat="1" ht="12.75">
      <c r="B6606" s="12"/>
      <c r="C6606" s="9"/>
      <c r="D6606" s="9"/>
      <c r="E6606" s="6"/>
      <c r="F6606" s="6"/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  <c r="T6606" s="6"/>
      <c r="U6606" s="6"/>
      <c r="V6606" s="6"/>
      <c r="W6606" s="6"/>
      <c r="X6606" s="6"/>
      <c r="Y6606" s="6"/>
      <c r="Z6606" s="6"/>
      <c r="AA6606" s="6"/>
      <c r="AB6606" s="6"/>
      <c r="AC6606" s="6"/>
      <c r="AD6606" s="6"/>
      <c r="AE6606" s="6"/>
      <c r="AF6606" s="6"/>
      <c r="AG6606" s="6"/>
      <c r="AH6606" s="6"/>
      <c r="AI6606" s="6"/>
      <c r="AJ6606" s="6"/>
    </row>
    <row r="6607" spans="2:36" s="1" customFormat="1" ht="12.75">
      <c r="B6607" s="12"/>
      <c r="C6607" s="9"/>
      <c r="D6607" s="9"/>
      <c r="E6607" s="6"/>
      <c r="F6607" s="6"/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  <c r="T6607" s="6"/>
      <c r="U6607" s="6"/>
      <c r="V6607" s="6"/>
      <c r="W6607" s="6"/>
      <c r="X6607" s="6"/>
      <c r="Y6607" s="6"/>
      <c r="Z6607" s="6"/>
      <c r="AA6607" s="6"/>
      <c r="AB6607" s="6"/>
      <c r="AC6607" s="6"/>
      <c r="AD6607" s="6"/>
      <c r="AE6607" s="6"/>
      <c r="AF6607" s="6"/>
      <c r="AG6607" s="6"/>
      <c r="AH6607" s="6"/>
      <c r="AI6607" s="6"/>
      <c r="AJ6607" s="6"/>
    </row>
    <row r="6608" spans="2:36" s="1" customFormat="1" ht="12.75">
      <c r="B6608" s="12"/>
      <c r="C6608" s="9"/>
      <c r="D6608" s="9"/>
      <c r="E6608" s="6"/>
      <c r="F6608" s="6"/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  <c r="T6608" s="6"/>
      <c r="U6608" s="6"/>
      <c r="V6608" s="6"/>
      <c r="W6608" s="6"/>
      <c r="X6608" s="6"/>
      <c r="Y6608" s="6"/>
      <c r="Z6608" s="6"/>
      <c r="AA6608" s="6"/>
      <c r="AB6608" s="6"/>
      <c r="AC6608" s="6"/>
      <c r="AD6608" s="6"/>
      <c r="AE6608" s="6"/>
      <c r="AF6608" s="6"/>
      <c r="AG6608" s="6"/>
      <c r="AH6608" s="6"/>
      <c r="AI6608" s="6"/>
      <c r="AJ6608" s="6"/>
    </row>
    <row r="6609" spans="2:36" s="1" customFormat="1" ht="12.75">
      <c r="B6609" s="12"/>
      <c r="C6609" s="9"/>
      <c r="D6609" s="9"/>
      <c r="E6609" s="6"/>
      <c r="F6609" s="6"/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  <c r="T6609" s="6"/>
      <c r="U6609" s="6"/>
      <c r="V6609" s="6"/>
      <c r="W6609" s="6"/>
      <c r="X6609" s="6"/>
      <c r="Y6609" s="6"/>
      <c r="Z6609" s="6"/>
      <c r="AA6609" s="6"/>
      <c r="AB6609" s="6"/>
      <c r="AC6609" s="6"/>
      <c r="AD6609" s="6"/>
      <c r="AE6609" s="6"/>
      <c r="AF6609" s="6"/>
      <c r="AG6609" s="6"/>
      <c r="AH6609" s="6"/>
      <c r="AI6609" s="6"/>
      <c r="AJ6609" s="6"/>
    </row>
    <row r="6610" spans="2:36" s="1" customFormat="1" ht="12.75">
      <c r="B6610" s="12"/>
      <c r="C6610" s="9"/>
      <c r="D6610" s="9"/>
      <c r="E6610" s="6"/>
      <c r="F6610" s="6"/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  <c r="T6610" s="6"/>
      <c r="U6610" s="6"/>
      <c r="V6610" s="6"/>
      <c r="W6610" s="6"/>
      <c r="X6610" s="6"/>
      <c r="Y6610" s="6"/>
      <c r="Z6610" s="6"/>
      <c r="AA6610" s="6"/>
      <c r="AB6610" s="6"/>
      <c r="AC6610" s="6"/>
      <c r="AD6610" s="6"/>
      <c r="AE6610" s="6"/>
      <c r="AF6610" s="6"/>
      <c r="AG6610" s="6"/>
      <c r="AH6610" s="6"/>
      <c r="AI6610" s="6"/>
      <c r="AJ6610" s="6"/>
    </row>
    <row r="6611" spans="2:36" s="1" customFormat="1" ht="12.75">
      <c r="B6611" s="12"/>
      <c r="C6611" s="9"/>
      <c r="D6611" s="9"/>
      <c r="E6611" s="6"/>
      <c r="F6611" s="6"/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  <c r="T6611" s="6"/>
      <c r="U6611" s="6"/>
      <c r="V6611" s="6"/>
      <c r="W6611" s="6"/>
      <c r="X6611" s="6"/>
      <c r="Y6611" s="6"/>
      <c r="Z6611" s="6"/>
      <c r="AA6611" s="6"/>
      <c r="AB6611" s="6"/>
      <c r="AC6611" s="6"/>
      <c r="AD6611" s="6"/>
      <c r="AE6611" s="6"/>
      <c r="AF6611" s="6"/>
      <c r="AG6611" s="6"/>
      <c r="AH6611" s="6"/>
      <c r="AI6611" s="6"/>
      <c r="AJ6611" s="6"/>
    </row>
    <row r="6612" spans="2:36" s="1" customFormat="1" ht="12.75">
      <c r="B6612" s="12"/>
      <c r="C6612" s="9"/>
      <c r="D6612" s="9"/>
      <c r="E6612" s="6"/>
      <c r="F6612" s="6"/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  <c r="T6612" s="6"/>
      <c r="U6612" s="6"/>
      <c r="V6612" s="6"/>
      <c r="W6612" s="6"/>
      <c r="X6612" s="6"/>
      <c r="Y6612" s="6"/>
      <c r="Z6612" s="6"/>
      <c r="AA6612" s="6"/>
      <c r="AB6612" s="6"/>
      <c r="AC6612" s="6"/>
      <c r="AD6612" s="6"/>
      <c r="AE6612" s="6"/>
      <c r="AF6612" s="6"/>
      <c r="AG6612" s="6"/>
      <c r="AH6612" s="6"/>
      <c r="AI6612" s="6"/>
      <c r="AJ6612" s="6"/>
    </row>
    <row r="6613" spans="2:36" s="1" customFormat="1" ht="12.75">
      <c r="B6613" s="12"/>
      <c r="C6613" s="9"/>
      <c r="D6613" s="9"/>
      <c r="E6613" s="6"/>
      <c r="F6613" s="6"/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  <c r="T6613" s="6"/>
      <c r="U6613" s="6"/>
      <c r="V6613" s="6"/>
      <c r="W6613" s="6"/>
      <c r="X6613" s="6"/>
      <c r="Y6613" s="6"/>
      <c r="Z6613" s="6"/>
      <c r="AA6613" s="6"/>
      <c r="AB6613" s="6"/>
      <c r="AC6613" s="6"/>
      <c r="AD6613" s="6"/>
      <c r="AE6613" s="6"/>
      <c r="AF6613" s="6"/>
      <c r="AG6613" s="6"/>
      <c r="AH6613" s="6"/>
      <c r="AI6613" s="6"/>
      <c r="AJ6613" s="6"/>
    </row>
    <row r="6614" spans="2:36" s="1" customFormat="1" ht="12.75">
      <c r="B6614" s="12"/>
      <c r="C6614" s="9"/>
      <c r="D6614" s="9"/>
      <c r="E6614" s="6"/>
      <c r="F6614" s="6"/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  <c r="T6614" s="6"/>
      <c r="U6614" s="6"/>
      <c r="V6614" s="6"/>
      <c r="W6614" s="6"/>
      <c r="X6614" s="6"/>
      <c r="Y6614" s="6"/>
      <c r="Z6614" s="6"/>
      <c r="AA6614" s="6"/>
      <c r="AB6614" s="6"/>
      <c r="AC6614" s="6"/>
      <c r="AD6614" s="6"/>
      <c r="AE6614" s="6"/>
      <c r="AF6614" s="6"/>
      <c r="AG6614" s="6"/>
      <c r="AH6614" s="6"/>
      <c r="AI6614" s="6"/>
      <c r="AJ6614" s="6"/>
    </row>
    <row r="6615" spans="2:36" s="1" customFormat="1" ht="12.75">
      <c r="B6615" s="12"/>
      <c r="C6615" s="9"/>
      <c r="D6615" s="9"/>
      <c r="E6615" s="6"/>
      <c r="F6615" s="6"/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  <c r="T6615" s="6"/>
      <c r="U6615" s="6"/>
      <c r="V6615" s="6"/>
      <c r="W6615" s="6"/>
      <c r="X6615" s="6"/>
      <c r="Y6615" s="6"/>
      <c r="Z6615" s="6"/>
      <c r="AA6615" s="6"/>
      <c r="AB6615" s="6"/>
      <c r="AC6615" s="6"/>
      <c r="AD6615" s="6"/>
      <c r="AE6615" s="6"/>
      <c r="AF6615" s="6"/>
      <c r="AG6615" s="6"/>
      <c r="AH6615" s="6"/>
      <c r="AI6615" s="6"/>
      <c r="AJ6615" s="6"/>
    </row>
    <row r="6616" spans="2:36" s="1" customFormat="1" ht="12.75">
      <c r="B6616" s="12"/>
      <c r="C6616" s="9"/>
      <c r="D6616" s="9"/>
      <c r="E6616" s="6"/>
      <c r="F6616" s="6"/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  <c r="T6616" s="6"/>
      <c r="U6616" s="6"/>
      <c r="V6616" s="6"/>
      <c r="W6616" s="6"/>
      <c r="X6616" s="6"/>
      <c r="Y6616" s="6"/>
      <c r="Z6616" s="6"/>
      <c r="AA6616" s="6"/>
      <c r="AB6616" s="6"/>
      <c r="AC6616" s="6"/>
      <c r="AD6616" s="6"/>
      <c r="AE6616" s="6"/>
      <c r="AF6616" s="6"/>
      <c r="AG6616" s="6"/>
      <c r="AH6616" s="6"/>
      <c r="AI6616" s="6"/>
      <c r="AJ6616" s="6"/>
    </row>
    <row r="6617" spans="2:36" s="1" customFormat="1" ht="12.75">
      <c r="B6617" s="12"/>
      <c r="C6617" s="9"/>
      <c r="D6617" s="9"/>
      <c r="E6617" s="6"/>
      <c r="F6617" s="6"/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  <c r="T6617" s="6"/>
      <c r="U6617" s="6"/>
      <c r="V6617" s="6"/>
      <c r="W6617" s="6"/>
      <c r="X6617" s="6"/>
      <c r="Y6617" s="6"/>
      <c r="Z6617" s="6"/>
      <c r="AA6617" s="6"/>
      <c r="AB6617" s="6"/>
      <c r="AC6617" s="6"/>
      <c r="AD6617" s="6"/>
      <c r="AE6617" s="6"/>
      <c r="AF6617" s="6"/>
      <c r="AG6617" s="6"/>
      <c r="AH6617" s="6"/>
      <c r="AI6617" s="6"/>
      <c r="AJ6617" s="6"/>
    </row>
    <row r="6618" spans="2:36" s="1" customFormat="1" ht="12.75">
      <c r="B6618" s="12"/>
      <c r="C6618" s="9"/>
      <c r="D6618" s="9"/>
      <c r="E6618" s="6"/>
      <c r="F6618" s="6"/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  <c r="T6618" s="6"/>
      <c r="U6618" s="6"/>
      <c r="V6618" s="6"/>
      <c r="W6618" s="6"/>
      <c r="X6618" s="6"/>
      <c r="Y6618" s="6"/>
      <c r="Z6618" s="6"/>
      <c r="AA6618" s="6"/>
      <c r="AB6618" s="6"/>
      <c r="AC6618" s="6"/>
      <c r="AD6618" s="6"/>
      <c r="AE6618" s="6"/>
      <c r="AF6618" s="6"/>
      <c r="AG6618" s="6"/>
      <c r="AH6618" s="6"/>
      <c r="AI6618" s="6"/>
      <c r="AJ6618" s="6"/>
    </row>
    <row r="6619" spans="2:36" s="1" customFormat="1" ht="12.75">
      <c r="B6619" s="12"/>
      <c r="C6619" s="9"/>
      <c r="D6619" s="9"/>
      <c r="E6619" s="6"/>
      <c r="F6619" s="6"/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  <c r="T6619" s="6"/>
      <c r="U6619" s="6"/>
      <c r="V6619" s="6"/>
      <c r="W6619" s="6"/>
      <c r="X6619" s="6"/>
      <c r="Y6619" s="6"/>
      <c r="Z6619" s="6"/>
      <c r="AA6619" s="6"/>
      <c r="AB6619" s="6"/>
      <c r="AC6619" s="6"/>
      <c r="AD6619" s="6"/>
      <c r="AE6619" s="6"/>
      <c r="AF6619" s="6"/>
      <c r="AG6619" s="6"/>
      <c r="AH6619" s="6"/>
      <c r="AI6619" s="6"/>
      <c r="AJ6619" s="6"/>
    </row>
    <row r="6620" spans="2:36" s="1" customFormat="1" ht="12.75">
      <c r="B6620" s="12"/>
      <c r="C6620" s="9"/>
      <c r="D6620" s="9"/>
      <c r="E6620" s="6"/>
      <c r="F6620" s="6"/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  <c r="T6620" s="6"/>
      <c r="U6620" s="6"/>
      <c r="V6620" s="6"/>
      <c r="W6620" s="6"/>
      <c r="X6620" s="6"/>
      <c r="Y6620" s="6"/>
      <c r="Z6620" s="6"/>
      <c r="AA6620" s="6"/>
      <c r="AB6620" s="6"/>
      <c r="AC6620" s="6"/>
      <c r="AD6620" s="6"/>
      <c r="AE6620" s="6"/>
      <c r="AF6620" s="6"/>
      <c r="AG6620" s="6"/>
      <c r="AH6620" s="6"/>
      <c r="AI6620" s="6"/>
      <c r="AJ6620" s="6"/>
    </row>
    <row r="6621" spans="2:36" s="1" customFormat="1" ht="12.75">
      <c r="B6621" s="12"/>
      <c r="C6621" s="9"/>
      <c r="D6621" s="9"/>
      <c r="E6621" s="6"/>
      <c r="F6621" s="6"/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  <c r="T6621" s="6"/>
      <c r="U6621" s="6"/>
      <c r="V6621" s="6"/>
      <c r="W6621" s="6"/>
      <c r="X6621" s="6"/>
      <c r="Y6621" s="6"/>
      <c r="Z6621" s="6"/>
      <c r="AA6621" s="6"/>
      <c r="AB6621" s="6"/>
      <c r="AC6621" s="6"/>
      <c r="AD6621" s="6"/>
      <c r="AE6621" s="6"/>
      <c r="AF6621" s="6"/>
      <c r="AG6621" s="6"/>
      <c r="AH6621" s="6"/>
      <c r="AI6621" s="6"/>
      <c r="AJ6621" s="6"/>
    </row>
    <row r="6622" spans="2:36" s="1" customFormat="1" ht="12.75">
      <c r="B6622" s="12"/>
      <c r="C6622" s="9"/>
      <c r="D6622" s="9"/>
      <c r="E6622" s="6"/>
      <c r="F6622" s="6"/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  <c r="T6622" s="6"/>
      <c r="U6622" s="6"/>
      <c r="V6622" s="6"/>
      <c r="W6622" s="6"/>
      <c r="X6622" s="6"/>
      <c r="Y6622" s="6"/>
      <c r="Z6622" s="6"/>
      <c r="AA6622" s="6"/>
      <c r="AB6622" s="6"/>
      <c r="AC6622" s="6"/>
      <c r="AD6622" s="6"/>
      <c r="AE6622" s="6"/>
      <c r="AF6622" s="6"/>
      <c r="AG6622" s="6"/>
      <c r="AH6622" s="6"/>
      <c r="AI6622" s="6"/>
      <c r="AJ6622" s="6"/>
    </row>
    <row r="6623" spans="2:36" s="1" customFormat="1" ht="12.75">
      <c r="B6623" s="12"/>
      <c r="C6623" s="9"/>
      <c r="D6623" s="9"/>
      <c r="E6623" s="6"/>
      <c r="F6623" s="6"/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  <c r="T6623" s="6"/>
      <c r="U6623" s="6"/>
      <c r="V6623" s="6"/>
      <c r="W6623" s="6"/>
      <c r="X6623" s="6"/>
      <c r="Y6623" s="6"/>
      <c r="Z6623" s="6"/>
      <c r="AA6623" s="6"/>
      <c r="AB6623" s="6"/>
      <c r="AC6623" s="6"/>
      <c r="AD6623" s="6"/>
      <c r="AE6623" s="6"/>
      <c r="AF6623" s="6"/>
      <c r="AG6623" s="6"/>
      <c r="AH6623" s="6"/>
      <c r="AI6623" s="6"/>
      <c r="AJ6623" s="6"/>
    </row>
    <row r="6624" spans="2:36" s="1" customFormat="1" ht="12.75">
      <c r="B6624" s="12"/>
      <c r="C6624" s="9"/>
      <c r="D6624" s="9"/>
      <c r="E6624" s="6"/>
      <c r="F6624" s="6"/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  <c r="T6624" s="6"/>
      <c r="U6624" s="6"/>
      <c r="V6624" s="6"/>
      <c r="W6624" s="6"/>
      <c r="X6624" s="6"/>
      <c r="Y6624" s="6"/>
      <c r="Z6624" s="6"/>
      <c r="AA6624" s="6"/>
      <c r="AB6624" s="6"/>
      <c r="AC6624" s="6"/>
      <c r="AD6624" s="6"/>
      <c r="AE6624" s="6"/>
      <c r="AF6624" s="6"/>
      <c r="AG6624" s="6"/>
      <c r="AH6624" s="6"/>
      <c r="AI6624" s="6"/>
      <c r="AJ6624" s="6"/>
    </row>
    <row r="6625" spans="2:36" s="1" customFormat="1" ht="12.75">
      <c r="B6625" s="12"/>
      <c r="C6625" s="9"/>
      <c r="D6625" s="9"/>
      <c r="E6625" s="6"/>
      <c r="F6625" s="6"/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  <c r="T6625" s="6"/>
      <c r="U6625" s="6"/>
      <c r="V6625" s="6"/>
      <c r="W6625" s="6"/>
      <c r="X6625" s="6"/>
      <c r="Y6625" s="6"/>
      <c r="Z6625" s="6"/>
      <c r="AA6625" s="6"/>
      <c r="AB6625" s="6"/>
      <c r="AC6625" s="6"/>
      <c r="AD6625" s="6"/>
      <c r="AE6625" s="6"/>
      <c r="AF6625" s="6"/>
      <c r="AG6625" s="6"/>
      <c r="AH6625" s="6"/>
      <c r="AI6625" s="6"/>
      <c r="AJ6625" s="6"/>
    </row>
    <row r="6626" spans="2:36" s="1" customFormat="1" ht="12.75">
      <c r="B6626" s="12"/>
      <c r="C6626" s="9"/>
      <c r="D6626" s="9"/>
      <c r="E6626" s="6"/>
      <c r="F6626" s="6"/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  <c r="T6626" s="6"/>
      <c r="U6626" s="6"/>
      <c r="V6626" s="6"/>
      <c r="W6626" s="6"/>
      <c r="X6626" s="6"/>
      <c r="Y6626" s="6"/>
      <c r="Z6626" s="6"/>
      <c r="AA6626" s="6"/>
      <c r="AB6626" s="6"/>
      <c r="AC6626" s="6"/>
      <c r="AD6626" s="6"/>
      <c r="AE6626" s="6"/>
      <c r="AF6626" s="6"/>
      <c r="AG6626" s="6"/>
      <c r="AH6626" s="6"/>
      <c r="AI6626" s="6"/>
      <c r="AJ6626" s="6"/>
    </row>
    <row r="6627" spans="2:36" s="1" customFormat="1" ht="12.75">
      <c r="B6627" s="12"/>
      <c r="C6627" s="9"/>
      <c r="D6627" s="9"/>
      <c r="E6627" s="6"/>
      <c r="F6627" s="6"/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  <c r="T6627" s="6"/>
      <c r="U6627" s="6"/>
      <c r="V6627" s="6"/>
      <c r="W6627" s="6"/>
      <c r="X6627" s="6"/>
      <c r="Y6627" s="6"/>
      <c r="Z6627" s="6"/>
      <c r="AA6627" s="6"/>
      <c r="AB6627" s="6"/>
      <c r="AC6627" s="6"/>
      <c r="AD6627" s="6"/>
      <c r="AE6627" s="6"/>
      <c r="AF6627" s="6"/>
      <c r="AG6627" s="6"/>
      <c r="AH6627" s="6"/>
      <c r="AI6627" s="6"/>
      <c r="AJ6627" s="6"/>
    </row>
    <row r="6628" spans="2:36" s="1" customFormat="1" ht="12.75">
      <c r="B6628" s="12"/>
      <c r="C6628" s="9"/>
      <c r="D6628" s="9"/>
      <c r="E6628" s="6"/>
      <c r="F6628" s="6"/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  <c r="T6628" s="6"/>
      <c r="U6628" s="6"/>
      <c r="V6628" s="6"/>
      <c r="W6628" s="6"/>
      <c r="X6628" s="6"/>
      <c r="Y6628" s="6"/>
      <c r="Z6628" s="6"/>
      <c r="AA6628" s="6"/>
      <c r="AB6628" s="6"/>
      <c r="AC6628" s="6"/>
      <c r="AD6628" s="6"/>
      <c r="AE6628" s="6"/>
      <c r="AF6628" s="6"/>
      <c r="AG6628" s="6"/>
      <c r="AH6628" s="6"/>
      <c r="AI6628" s="6"/>
      <c r="AJ6628" s="6"/>
    </row>
    <row r="6629" spans="2:36" s="1" customFormat="1" ht="12.75">
      <c r="B6629" s="12"/>
      <c r="C6629" s="9"/>
      <c r="D6629" s="9"/>
      <c r="E6629" s="6"/>
      <c r="F6629" s="6"/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  <c r="T6629" s="6"/>
      <c r="U6629" s="6"/>
      <c r="V6629" s="6"/>
      <c r="W6629" s="6"/>
      <c r="X6629" s="6"/>
      <c r="Y6629" s="6"/>
      <c r="Z6629" s="6"/>
      <c r="AA6629" s="6"/>
      <c r="AB6629" s="6"/>
      <c r="AC6629" s="6"/>
      <c r="AD6629" s="6"/>
      <c r="AE6629" s="6"/>
      <c r="AF6629" s="6"/>
      <c r="AG6629" s="6"/>
      <c r="AH6629" s="6"/>
      <c r="AI6629" s="6"/>
      <c r="AJ6629" s="6"/>
    </row>
    <row r="6630" spans="2:36" s="1" customFormat="1" ht="12.75">
      <c r="B6630" s="12"/>
      <c r="C6630" s="9"/>
      <c r="D6630" s="9"/>
      <c r="E6630" s="6"/>
      <c r="F6630" s="6"/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  <c r="T6630" s="6"/>
      <c r="U6630" s="6"/>
      <c r="V6630" s="6"/>
      <c r="W6630" s="6"/>
      <c r="X6630" s="6"/>
      <c r="Y6630" s="6"/>
      <c r="Z6630" s="6"/>
      <c r="AA6630" s="6"/>
      <c r="AB6630" s="6"/>
      <c r="AC6630" s="6"/>
      <c r="AD6630" s="6"/>
      <c r="AE6630" s="6"/>
      <c r="AF6630" s="6"/>
      <c r="AG6630" s="6"/>
      <c r="AH6630" s="6"/>
      <c r="AI6630" s="6"/>
      <c r="AJ6630" s="6"/>
    </row>
    <row r="6631" spans="2:36" s="1" customFormat="1" ht="12.75">
      <c r="B6631" s="12"/>
      <c r="C6631" s="9"/>
      <c r="D6631" s="9"/>
      <c r="E6631" s="6"/>
      <c r="F6631" s="6"/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  <c r="T6631" s="6"/>
      <c r="U6631" s="6"/>
      <c r="V6631" s="6"/>
      <c r="W6631" s="6"/>
      <c r="X6631" s="6"/>
      <c r="Y6631" s="6"/>
      <c r="Z6631" s="6"/>
      <c r="AA6631" s="6"/>
      <c r="AB6631" s="6"/>
      <c r="AC6631" s="6"/>
      <c r="AD6631" s="6"/>
      <c r="AE6631" s="6"/>
      <c r="AF6631" s="6"/>
      <c r="AG6631" s="6"/>
      <c r="AH6631" s="6"/>
      <c r="AI6631" s="6"/>
      <c r="AJ6631" s="6"/>
    </row>
    <row r="6632" spans="2:36" s="1" customFormat="1" ht="12.75">
      <c r="B6632" s="12"/>
      <c r="C6632" s="9"/>
      <c r="D6632" s="9"/>
      <c r="E6632" s="6"/>
      <c r="F6632" s="6"/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  <c r="T6632" s="6"/>
      <c r="U6632" s="6"/>
      <c r="V6632" s="6"/>
      <c r="W6632" s="6"/>
      <c r="X6632" s="6"/>
      <c r="Y6632" s="6"/>
      <c r="Z6632" s="6"/>
      <c r="AA6632" s="6"/>
      <c r="AB6632" s="6"/>
      <c r="AC6632" s="6"/>
      <c r="AD6632" s="6"/>
      <c r="AE6632" s="6"/>
      <c r="AF6632" s="6"/>
      <c r="AG6632" s="6"/>
      <c r="AH6632" s="6"/>
      <c r="AI6632" s="6"/>
      <c r="AJ6632" s="6"/>
    </row>
    <row r="6633" spans="2:36" s="1" customFormat="1" ht="12.75">
      <c r="B6633" s="12"/>
      <c r="C6633" s="9"/>
      <c r="D6633" s="9"/>
      <c r="E6633" s="6"/>
      <c r="F6633" s="6"/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  <c r="T6633" s="6"/>
      <c r="U6633" s="6"/>
      <c r="V6633" s="6"/>
      <c r="W6633" s="6"/>
      <c r="X6633" s="6"/>
      <c r="Y6633" s="6"/>
      <c r="Z6633" s="6"/>
      <c r="AA6633" s="6"/>
      <c r="AB6633" s="6"/>
      <c r="AC6633" s="6"/>
      <c r="AD6633" s="6"/>
      <c r="AE6633" s="6"/>
      <c r="AF6633" s="6"/>
      <c r="AG6633" s="6"/>
      <c r="AH6633" s="6"/>
      <c r="AI6633" s="6"/>
      <c r="AJ6633" s="6"/>
    </row>
    <row r="6634" spans="2:36" s="1" customFormat="1" ht="12.75">
      <c r="B6634" s="12"/>
      <c r="C6634" s="9"/>
      <c r="D6634" s="9"/>
      <c r="E6634" s="6"/>
      <c r="F6634" s="6"/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  <c r="T6634" s="6"/>
      <c r="U6634" s="6"/>
      <c r="V6634" s="6"/>
      <c r="W6634" s="6"/>
      <c r="X6634" s="6"/>
      <c r="Y6634" s="6"/>
      <c r="Z6634" s="6"/>
      <c r="AA6634" s="6"/>
      <c r="AB6634" s="6"/>
      <c r="AC6634" s="6"/>
      <c r="AD6634" s="6"/>
      <c r="AE6634" s="6"/>
      <c r="AF6634" s="6"/>
      <c r="AG6634" s="6"/>
      <c r="AH6634" s="6"/>
      <c r="AI6634" s="6"/>
      <c r="AJ6634" s="6"/>
    </row>
    <row r="6635" spans="2:36" s="1" customFormat="1" ht="12.75">
      <c r="B6635" s="12"/>
      <c r="C6635" s="9"/>
      <c r="D6635" s="9"/>
      <c r="E6635" s="6"/>
      <c r="F6635" s="6"/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  <c r="T6635" s="6"/>
      <c r="U6635" s="6"/>
      <c r="V6635" s="6"/>
      <c r="W6635" s="6"/>
      <c r="X6635" s="6"/>
      <c r="Y6635" s="6"/>
      <c r="Z6635" s="6"/>
      <c r="AA6635" s="6"/>
      <c r="AB6635" s="6"/>
      <c r="AC6635" s="6"/>
      <c r="AD6635" s="6"/>
      <c r="AE6635" s="6"/>
      <c r="AF6635" s="6"/>
      <c r="AG6635" s="6"/>
      <c r="AH6635" s="6"/>
      <c r="AI6635" s="6"/>
      <c r="AJ6635" s="6"/>
    </row>
    <row r="6636" spans="2:36" s="1" customFormat="1" ht="12.75">
      <c r="B6636" s="12"/>
      <c r="C6636" s="9"/>
      <c r="D6636" s="9"/>
      <c r="E6636" s="6"/>
      <c r="F6636" s="6"/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  <c r="T6636" s="6"/>
      <c r="U6636" s="6"/>
      <c r="V6636" s="6"/>
      <c r="W6636" s="6"/>
      <c r="X6636" s="6"/>
      <c r="Y6636" s="6"/>
      <c r="Z6636" s="6"/>
      <c r="AA6636" s="6"/>
      <c r="AB6636" s="6"/>
      <c r="AC6636" s="6"/>
      <c r="AD6636" s="6"/>
      <c r="AE6636" s="6"/>
      <c r="AF6636" s="6"/>
      <c r="AG6636" s="6"/>
      <c r="AH6636" s="6"/>
      <c r="AI6636" s="6"/>
      <c r="AJ6636" s="6"/>
    </row>
    <row r="6637" spans="2:36" s="1" customFormat="1" ht="12.75">
      <c r="B6637" s="12"/>
      <c r="C6637" s="9"/>
      <c r="D6637" s="9"/>
      <c r="E6637" s="6"/>
      <c r="F6637" s="6"/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  <c r="T6637" s="6"/>
      <c r="U6637" s="6"/>
      <c r="V6637" s="6"/>
      <c r="W6637" s="6"/>
      <c r="X6637" s="6"/>
      <c r="Y6637" s="6"/>
      <c r="Z6637" s="6"/>
      <c r="AA6637" s="6"/>
      <c r="AB6637" s="6"/>
      <c r="AC6637" s="6"/>
      <c r="AD6637" s="6"/>
      <c r="AE6637" s="6"/>
      <c r="AF6637" s="6"/>
      <c r="AG6637" s="6"/>
      <c r="AH6637" s="6"/>
      <c r="AI6637" s="6"/>
      <c r="AJ6637" s="6"/>
    </row>
    <row r="6638" spans="2:36" s="1" customFormat="1" ht="12.75">
      <c r="B6638" s="12"/>
      <c r="C6638" s="9"/>
      <c r="D6638" s="9"/>
      <c r="E6638" s="6"/>
      <c r="F6638" s="6"/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  <c r="T6638" s="6"/>
      <c r="U6638" s="6"/>
      <c r="V6638" s="6"/>
      <c r="W6638" s="6"/>
      <c r="X6638" s="6"/>
      <c r="Y6638" s="6"/>
      <c r="Z6638" s="6"/>
      <c r="AA6638" s="6"/>
      <c r="AB6638" s="6"/>
      <c r="AC6638" s="6"/>
      <c r="AD6638" s="6"/>
      <c r="AE6638" s="6"/>
      <c r="AF6638" s="6"/>
      <c r="AG6638" s="6"/>
      <c r="AH6638" s="6"/>
      <c r="AI6638" s="6"/>
      <c r="AJ6638" s="6"/>
    </row>
    <row r="6639" spans="2:36" s="1" customFormat="1" ht="12.75">
      <c r="B6639" s="12"/>
      <c r="C6639" s="9"/>
      <c r="D6639" s="9"/>
      <c r="E6639" s="6"/>
      <c r="F6639" s="6"/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  <c r="T6639" s="6"/>
      <c r="U6639" s="6"/>
      <c r="V6639" s="6"/>
      <c r="W6639" s="6"/>
      <c r="X6639" s="6"/>
      <c r="Y6639" s="6"/>
      <c r="Z6639" s="6"/>
      <c r="AA6639" s="6"/>
      <c r="AB6639" s="6"/>
      <c r="AC6639" s="6"/>
      <c r="AD6639" s="6"/>
      <c r="AE6639" s="6"/>
      <c r="AF6639" s="6"/>
      <c r="AG6639" s="6"/>
      <c r="AH6639" s="6"/>
      <c r="AI6639" s="6"/>
      <c r="AJ6639" s="6"/>
    </row>
    <row r="6640" spans="2:36" s="1" customFormat="1" ht="12.75">
      <c r="B6640" s="12"/>
      <c r="C6640" s="9"/>
      <c r="D6640" s="9"/>
      <c r="E6640" s="6"/>
      <c r="F6640" s="6"/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  <c r="T6640" s="6"/>
      <c r="U6640" s="6"/>
      <c r="V6640" s="6"/>
      <c r="W6640" s="6"/>
      <c r="X6640" s="6"/>
      <c r="Y6640" s="6"/>
      <c r="Z6640" s="6"/>
      <c r="AA6640" s="6"/>
      <c r="AB6640" s="6"/>
      <c r="AC6640" s="6"/>
      <c r="AD6640" s="6"/>
      <c r="AE6640" s="6"/>
      <c r="AF6640" s="6"/>
      <c r="AG6640" s="6"/>
      <c r="AH6640" s="6"/>
      <c r="AI6640" s="6"/>
      <c r="AJ6640" s="6"/>
    </row>
    <row r="6641" spans="2:36" s="1" customFormat="1" ht="12.75">
      <c r="B6641" s="12"/>
      <c r="C6641" s="9"/>
      <c r="D6641" s="9"/>
      <c r="E6641" s="6"/>
      <c r="F6641" s="6"/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  <c r="T6641" s="6"/>
      <c r="U6641" s="6"/>
      <c r="V6641" s="6"/>
      <c r="W6641" s="6"/>
      <c r="X6641" s="6"/>
      <c r="Y6641" s="6"/>
      <c r="Z6641" s="6"/>
      <c r="AA6641" s="6"/>
      <c r="AB6641" s="6"/>
      <c r="AC6641" s="6"/>
      <c r="AD6641" s="6"/>
      <c r="AE6641" s="6"/>
      <c r="AF6641" s="6"/>
      <c r="AG6641" s="6"/>
      <c r="AH6641" s="6"/>
      <c r="AI6641" s="6"/>
      <c r="AJ6641" s="6"/>
    </row>
    <row r="6642" spans="2:36" s="1" customFormat="1" ht="12.75">
      <c r="B6642" s="12"/>
      <c r="C6642" s="9"/>
      <c r="D6642" s="9"/>
      <c r="E6642" s="6"/>
      <c r="F6642" s="6"/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  <c r="T6642" s="6"/>
      <c r="U6642" s="6"/>
      <c r="V6642" s="6"/>
      <c r="W6642" s="6"/>
      <c r="X6642" s="6"/>
      <c r="Y6642" s="6"/>
      <c r="Z6642" s="6"/>
      <c r="AA6642" s="6"/>
      <c r="AB6642" s="6"/>
      <c r="AC6642" s="6"/>
      <c r="AD6642" s="6"/>
      <c r="AE6642" s="6"/>
      <c r="AF6642" s="6"/>
      <c r="AG6642" s="6"/>
      <c r="AH6642" s="6"/>
      <c r="AI6642" s="6"/>
      <c r="AJ6642" s="6"/>
    </row>
    <row r="6643" spans="2:36" s="1" customFormat="1" ht="12.75">
      <c r="B6643" s="12"/>
      <c r="C6643" s="9"/>
      <c r="D6643" s="9"/>
      <c r="E6643" s="6"/>
      <c r="F6643" s="6"/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  <c r="T6643" s="6"/>
      <c r="U6643" s="6"/>
      <c r="V6643" s="6"/>
      <c r="W6643" s="6"/>
      <c r="X6643" s="6"/>
      <c r="Y6643" s="6"/>
      <c r="Z6643" s="6"/>
      <c r="AA6643" s="6"/>
      <c r="AB6643" s="6"/>
      <c r="AC6643" s="6"/>
      <c r="AD6643" s="6"/>
      <c r="AE6643" s="6"/>
      <c r="AF6643" s="6"/>
      <c r="AG6643" s="6"/>
      <c r="AH6643" s="6"/>
      <c r="AI6643" s="6"/>
      <c r="AJ6643" s="6"/>
    </row>
    <row r="6644" spans="2:36" s="1" customFormat="1" ht="12.75">
      <c r="B6644" s="12"/>
      <c r="C6644" s="9"/>
      <c r="D6644" s="9"/>
      <c r="E6644" s="6"/>
      <c r="F6644" s="6"/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  <c r="T6644" s="6"/>
      <c r="U6644" s="6"/>
      <c r="V6644" s="6"/>
      <c r="W6644" s="6"/>
      <c r="X6644" s="6"/>
      <c r="Y6644" s="6"/>
      <c r="Z6644" s="6"/>
      <c r="AA6644" s="6"/>
      <c r="AB6644" s="6"/>
      <c r="AC6644" s="6"/>
      <c r="AD6644" s="6"/>
      <c r="AE6644" s="6"/>
      <c r="AF6644" s="6"/>
      <c r="AG6644" s="6"/>
      <c r="AH6644" s="6"/>
      <c r="AI6644" s="6"/>
      <c r="AJ6644" s="6"/>
    </row>
    <row r="6645" spans="2:36" s="1" customFormat="1" ht="12.75">
      <c r="B6645" s="12"/>
      <c r="C6645" s="9"/>
      <c r="D6645" s="9"/>
      <c r="E6645" s="6"/>
      <c r="F6645" s="6"/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  <c r="T6645" s="6"/>
      <c r="U6645" s="6"/>
      <c r="V6645" s="6"/>
      <c r="W6645" s="6"/>
      <c r="X6645" s="6"/>
      <c r="Y6645" s="6"/>
      <c r="Z6645" s="6"/>
      <c r="AA6645" s="6"/>
      <c r="AB6645" s="6"/>
      <c r="AC6645" s="6"/>
      <c r="AD6645" s="6"/>
      <c r="AE6645" s="6"/>
      <c r="AF6645" s="6"/>
      <c r="AG6645" s="6"/>
      <c r="AH6645" s="6"/>
      <c r="AI6645" s="6"/>
      <c r="AJ6645" s="6"/>
    </row>
    <row r="6646" spans="2:36" s="1" customFormat="1" ht="12.75">
      <c r="B6646" s="12"/>
      <c r="C6646" s="9"/>
      <c r="D6646" s="9"/>
      <c r="E6646" s="6"/>
      <c r="F6646" s="6"/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  <c r="T6646" s="6"/>
      <c r="U6646" s="6"/>
      <c r="V6646" s="6"/>
      <c r="W6646" s="6"/>
      <c r="X6646" s="6"/>
      <c r="Y6646" s="6"/>
      <c r="Z6646" s="6"/>
      <c r="AA6646" s="6"/>
      <c r="AB6646" s="6"/>
      <c r="AC6646" s="6"/>
      <c r="AD6646" s="6"/>
      <c r="AE6646" s="6"/>
      <c r="AF6646" s="6"/>
      <c r="AG6646" s="6"/>
      <c r="AH6646" s="6"/>
      <c r="AI6646" s="6"/>
      <c r="AJ6646" s="6"/>
    </row>
    <row r="6647" spans="2:36" s="1" customFormat="1" ht="12.75">
      <c r="B6647" s="12"/>
      <c r="C6647" s="9"/>
      <c r="D6647" s="9"/>
      <c r="E6647" s="6"/>
      <c r="F6647" s="6"/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  <c r="T6647" s="6"/>
      <c r="U6647" s="6"/>
      <c r="V6647" s="6"/>
      <c r="W6647" s="6"/>
      <c r="X6647" s="6"/>
      <c r="Y6647" s="6"/>
      <c r="Z6647" s="6"/>
      <c r="AA6647" s="6"/>
      <c r="AB6647" s="6"/>
      <c r="AC6647" s="6"/>
      <c r="AD6647" s="6"/>
      <c r="AE6647" s="6"/>
      <c r="AF6647" s="6"/>
      <c r="AG6647" s="6"/>
      <c r="AH6647" s="6"/>
      <c r="AI6647" s="6"/>
      <c r="AJ6647" s="6"/>
    </row>
    <row r="6648" spans="2:36" s="1" customFormat="1" ht="12.75">
      <c r="B6648" s="12"/>
      <c r="C6648" s="9"/>
      <c r="D6648" s="9"/>
      <c r="E6648" s="6"/>
      <c r="F6648" s="6"/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  <c r="T6648" s="6"/>
      <c r="U6648" s="6"/>
      <c r="V6648" s="6"/>
      <c r="W6648" s="6"/>
      <c r="X6648" s="6"/>
      <c r="Y6648" s="6"/>
      <c r="Z6648" s="6"/>
      <c r="AA6648" s="6"/>
      <c r="AB6648" s="6"/>
      <c r="AC6648" s="6"/>
      <c r="AD6648" s="6"/>
      <c r="AE6648" s="6"/>
      <c r="AF6648" s="6"/>
      <c r="AG6648" s="6"/>
      <c r="AH6648" s="6"/>
      <c r="AI6648" s="6"/>
      <c r="AJ6648" s="6"/>
    </row>
    <row r="6649" spans="2:36" s="1" customFormat="1" ht="12.75">
      <c r="B6649" s="12"/>
      <c r="C6649" s="9"/>
      <c r="D6649" s="9"/>
      <c r="E6649" s="6"/>
      <c r="F6649" s="6"/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  <c r="T6649" s="6"/>
      <c r="U6649" s="6"/>
      <c r="V6649" s="6"/>
      <c r="W6649" s="6"/>
      <c r="X6649" s="6"/>
      <c r="Y6649" s="6"/>
      <c r="Z6649" s="6"/>
      <c r="AA6649" s="6"/>
      <c r="AB6649" s="6"/>
      <c r="AC6649" s="6"/>
      <c r="AD6649" s="6"/>
      <c r="AE6649" s="6"/>
      <c r="AF6649" s="6"/>
      <c r="AG6649" s="6"/>
      <c r="AH6649" s="6"/>
      <c r="AI6649" s="6"/>
      <c r="AJ6649" s="6"/>
    </row>
    <row r="6650" spans="2:36" s="1" customFormat="1" ht="12.75">
      <c r="B6650" s="12"/>
      <c r="C6650" s="9"/>
      <c r="D6650" s="9"/>
      <c r="E6650" s="6"/>
      <c r="F6650" s="6"/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  <c r="T6650" s="6"/>
      <c r="U6650" s="6"/>
      <c r="V6650" s="6"/>
      <c r="W6650" s="6"/>
      <c r="X6650" s="6"/>
      <c r="Y6650" s="6"/>
      <c r="Z6650" s="6"/>
      <c r="AA6650" s="6"/>
      <c r="AB6650" s="6"/>
      <c r="AC6650" s="6"/>
      <c r="AD6650" s="6"/>
      <c r="AE6650" s="6"/>
      <c r="AF6650" s="6"/>
      <c r="AG6650" s="6"/>
      <c r="AH6650" s="6"/>
      <c r="AI6650" s="6"/>
      <c r="AJ6650" s="6"/>
    </row>
    <row r="6651" spans="2:36" s="1" customFormat="1" ht="12.75">
      <c r="B6651" s="12"/>
      <c r="C6651" s="9"/>
      <c r="D6651" s="9"/>
      <c r="E6651" s="6"/>
      <c r="F6651" s="6"/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  <c r="T6651" s="6"/>
      <c r="U6651" s="6"/>
      <c r="V6651" s="6"/>
      <c r="W6651" s="6"/>
      <c r="X6651" s="6"/>
      <c r="Y6651" s="6"/>
      <c r="Z6651" s="6"/>
      <c r="AA6651" s="6"/>
      <c r="AB6651" s="6"/>
      <c r="AC6651" s="6"/>
      <c r="AD6651" s="6"/>
      <c r="AE6651" s="6"/>
      <c r="AF6651" s="6"/>
      <c r="AG6651" s="6"/>
      <c r="AH6651" s="6"/>
      <c r="AI6651" s="6"/>
      <c r="AJ6651" s="6"/>
    </row>
    <row r="6652" spans="2:36" s="1" customFormat="1" ht="12.75">
      <c r="B6652" s="12"/>
      <c r="C6652" s="9"/>
      <c r="D6652" s="9"/>
      <c r="E6652" s="6"/>
      <c r="F6652" s="6"/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  <c r="T6652" s="6"/>
      <c r="U6652" s="6"/>
      <c r="V6652" s="6"/>
      <c r="W6652" s="6"/>
      <c r="X6652" s="6"/>
      <c r="Y6652" s="6"/>
      <c r="Z6652" s="6"/>
      <c r="AA6652" s="6"/>
      <c r="AB6652" s="6"/>
      <c r="AC6652" s="6"/>
      <c r="AD6652" s="6"/>
      <c r="AE6652" s="6"/>
      <c r="AF6652" s="6"/>
      <c r="AG6652" s="6"/>
      <c r="AH6652" s="6"/>
      <c r="AI6652" s="6"/>
      <c r="AJ6652" s="6"/>
    </row>
    <row r="6653" spans="2:36" s="1" customFormat="1" ht="12.75">
      <c r="B6653" s="12"/>
      <c r="C6653" s="9"/>
      <c r="D6653" s="9"/>
      <c r="E6653" s="6"/>
      <c r="F6653" s="6"/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  <c r="T6653" s="6"/>
      <c r="U6653" s="6"/>
      <c r="V6653" s="6"/>
      <c r="W6653" s="6"/>
      <c r="X6653" s="6"/>
      <c r="Y6653" s="6"/>
      <c r="Z6653" s="6"/>
      <c r="AA6653" s="6"/>
      <c r="AB6653" s="6"/>
      <c r="AC6653" s="6"/>
      <c r="AD6653" s="6"/>
      <c r="AE6653" s="6"/>
      <c r="AF6653" s="6"/>
      <c r="AG6653" s="6"/>
      <c r="AH6653" s="6"/>
      <c r="AI6653" s="6"/>
      <c r="AJ6653" s="6"/>
    </row>
    <row r="6654" spans="2:36" s="1" customFormat="1" ht="12.75">
      <c r="B6654" s="12"/>
      <c r="C6654" s="9"/>
      <c r="D6654" s="9"/>
      <c r="E6654" s="6"/>
      <c r="F6654" s="6"/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  <c r="T6654" s="6"/>
      <c r="U6654" s="6"/>
      <c r="V6654" s="6"/>
      <c r="W6654" s="6"/>
      <c r="X6654" s="6"/>
      <c r="Y6654" s="6"/>
      <c r="Z6654" s="6"/>
      <c r="AA6654" s="6"/>
      <c r="AB6654" s="6"/>
      <c r="AC6654" s="6"/>
      <c r="AD6654" s="6"/>
      <c r="AE6654" s="6"/>
      <c r="AF6654" s="6"/>
      <c r="AG6654" s="6"/>
      <c r="AH6654" s="6"/>
      <c r="AI6654" s="6"/>
      <c r="AJ6654" s="6"/>
    </row>
    <row r="6655" spans="2:36" s="1" customFormat="1" ht="12.75">
      <c r="B6655" s="12"/>
      <c r="C6655" s="9"/>
      <c r="D6655" s="9"/>
      <c r="E6655" s="6"/>
      <c r="F6655" s="6"/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  <c r="T6655" s="6"/>
      <c r="U6655" s="6"/>
      <c r="V6655" s="6"/>
      <c r="W6655" s="6"/>
      <c r="X6655" s="6"/>
      <c r="Y6655" s="6"/>
      <c r="Z6655" s="6"/>
      <c r="AA6655" s="6"/>
      <c r="AB6655" s="6"/>
      <c r="AC6655" s="6"/>
      <c r="AD6655" s="6"/>
      <c r="AE6655" s="6"/>
      <c r="AF6655" s="6"/>
      <c r="AG6655" s="6"/>
      <c r="AH6655" s="6"/>
      <c r="AI6655" s="6"/>
      <c r="AJ6655" s="6"/>
    </row>
    <row r="6656" spans="2:36" s="1" customFormat="1" ht="12.75">
      <c r="B6656" s="12"/>
      <c r="C6656" s="9"/>
      <c r="D6656" s="9"/>
      <c r="E6656" s="6"/>
      <c r="F6656" s="6"/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  <c r="T6656" s="6"/>
      <c r="U6656" s="6"/>
      <c r="V6656" s="6"/>
      <c r="W6656" s="6"/>
      <c r="X6656" s="6"/>
      <c r="Y6656" s="6"/>
      <c r="Z6656" s="6"/>
      <c r="AA6656" s="6"/>
      <c r="AB6656" s="6"/>
      <c r="AC6656" s="6"/>
      <c r="AD6656" s="6"/>
      <c r="AE6656" s="6"/>
      <c r="AF6656" s="6"/>
      <c r="AG6656" s="6"/>
      <c r="AH6656" s="6"/>
      <c r="AI6656" s="6"/>
      <c r="AJ6656" s="6"/>
    </row>
    <row r="6657" spans="2:36" s="1" customFormat="1" ht="12.75">
      <c r="B6657" s="12"/>
      <c r="C6657" s="9"/>
      <c r="D6657" s="9"/>
      <c r="E6657" s="6"/>
      <c r="F6657" s="6"/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  <c r="T6657" s="6"/>
      <c r="U6657" s="6"/>
      <c r="V6657" s="6"/>
      <c r="W6657" s="6"/>
      <c r="X6657" s="6"/>
      <c r="Y6657" s="6"/>
      <c r="Z6657" s="6"/>
      <c r="AA6657" s="6"/>
      <c r="AB6657" s="6"/>
      <c r="AC6657" s="6"/>
      <c r="AD6657" s="6"/>
      <c r="AE6657" s="6"/>
      <c r="AF6657" s="6"/>
      <c r="AG6657" s="6"/>
      <c r="AH6657" s="6"/>
      <c r="AI6657" s="6"/>
      <c r="AJ6657" s="6"/>
    </row>
    <row r="6658" spans="2:36" s="1" customFormat="1" ht="12.75">
      <c r="B6658" s="12"/>
      <c r="C6658" s="9"/>
      <c r="D6658" s="9"/>
      <c r="E6658" s="6"/>
      <c r="F6658" s="6"/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  <c r="T6658" s="6"/>
      <c r="U6658" s="6"/>
      <c r="V6658" s="6"/>
      <c r="W6658" s="6"/>
      <c r="X6658" s="6"/>
      <c r="Y6658" s="6"/>
      <c r="Z6658" s="6"/>
      <c r="AA6658" s="6"/>
      <c r="AB6658" s="6"/>
      <c r="AC6658" s="6"/>
      <c r="AD6658" s="6"/>
      <c r="AE6658" s="6"/>
      <c r="AF6658" s="6"/>
      <c r="AG6658" s="6"/>
      <c r="AH6658" s="6"/>
      <c r="AI6658" s="6"/>
      <c r="AJ6658" s="6"/>
    </row>
    <row r="6659" spans="2:36" s="1" customFormat="1" ht="12.75">
      <c r="B6659" s="12"/>
      <c r="C6659" s="9"/>
      <c r="D6659" s="9"/>
      <c r="E6659" s="6"/>
      <c r="F6659" s="6"/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  <c r="T6659" s="6"/>
      <c r="U6659" s="6"/>
      <c r="V6659" s="6"/>
      <c r="W6659" s="6"/>
      <c r="X6659" s="6"/>
      <c r="Y6659" s="6"/>
      <c r="Z6659" s="6"/>
      <c r="AA6659" s="6"/>
      <c r="AB6659" s="6"/>
      <c r="AC6659" s="6"/>
      <c r="AD6659" s="6"/>
      <c r="AE6659" s="6"/>
      <c r="AF6659" s="6"/>
      <c r="AG6659" s="6"/>
      <c r="AH6659" s="6"/>
      <c r="AI6659" s="6"/>
      <c r="AJ6659" s="6"/>
    </row>
    <row r="6660" spans="2:36" s="1" customFormat="1" ht="12.75">
      <c r="B6660" s="12"/>
      <c r="C6660" s="9"/>
      <c r="D6660" s="9"/>
      <c r="E6660" s="6"/>
      <c r="F6660" s="6"/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  <c r="T6660" s="6"/>
      <c r="U6660" s="6"/>
      <c r="V6660" s="6"/>
      <c r="W6660" s="6"/>
      <c r="X6660" s="6"/>
      <c r="Y6660" s="6"/>
      <c r="Z6660" s="6"/>
      <c r="AA6660" s="6"/>
      <c r="AB6660" s="6"/>
      <c r="AC6660" s="6"/>
      <c r="AD6660" s="6"/>
      <c r="AE6660" s="6"/>
      <c r="AF6660" s="6"/>
      <c r="AG6660" s="6"/>
      <c r="AH6660" s="6"/>
      <c r="AI6660" s="6"/>
      <c r="AJ6660" s="6"/>
    </row>
    <row r="6661" spans="2:36" s="1" customFormat="1" ht="12.75">
      <c r="B6661" s="12"/>
      <c r="C6661" s="9"/>
      <c r="D6661" s="9"/>
      <c r="E6661" s="6"/>
      <c r="F6661" s="6"/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  <c r="T6661" s="6"/>
      <c r="U6661" s="6"/>
      <c r="V6661" s="6"/>
      <c r="W6661" s="6"/>
      <c r="X6661" s="6"/>
      <c r="Y6661" s="6"/>
      <c r="Z6661" s="6"/>
      <c r="AA6661" s="6"/>
      <c r="AB6661" s="6"/>
      <c r="AC6661" s="6"/>
      <c r="AD6661" s="6"/>
      <c r="AE6661" s="6"/>
      <c r="AF6661" s="6"/>
      <c r="AG6661" s="6"/>
      <c r="AH6661" s="6"/>
      <c r="AI6661" s="6"/>
      <c r="AJ6661" s="6"/>
    </row>
    <row r="6662" spans="2:36" s="1" customFormat="1" ht="12.75">
      <c r="B6662" s="12"/>
      <c r="C6662" s="9"/>
      <c r="D6662" s="9"/>
      <c r="E6662" s="6"/>
      <c r="F6662" s="6"/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  <c r="T6662" s="6"/>
      <c r="U6662" s="6"/>
      <c r="V6662" s="6"/>
      <c r="W6662" s="6"/>
      <c r="X6662" s="6"/>
      <c r="Y6662" s="6"/>
      <c r="Z6662" s="6"/>
      <c r="AA6662" s="6"/>
      <c r="AB6662" s="6"/>
      <c r="AC6662" s="6"/>
      <c r="AD6662" s="6"/>
      <c r="AE6662" s="6"/>
      <c r="AF6662" s="6"/>
      <c r="AG6662" s="6"/>
      <c r="AH6662" s="6"/>
      <c r="AI6662" s="6"/>
      <c r="AJ6662" s="6"/>
    </row>
    <row r="6663" spans="2:36" s="1" customFormat="1" ht="12.75">
      <c r="B6663" s="12"/>
      <c r="C6663" s="9"/>
      <c r="D6663" s="9"/>
      <c r="E6663" s="6"/>
      <c r="F6663" s="6"/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  <c r="T6663" s="6"/>
      <c r="U6663" s="6"/>
      <c r="V6663" s="6"/>
      <c r="W6663" s="6"/>
      <c r="X6663" s="6"/>
      <c r="Y6663" s="6"/>
      <c r="Z6663" s="6"/>
      <c r="AA6663" s="6"/>
      <c r="AB6663" s="6"/>
      <c r="AC6663" s="6"/>
      <c r="AD6663" s="6"/>
      <c r="AE6663" s="6"/>
      <c r="AF6663" s="6"/>
      <c r="AG6663" s="6"/>
      <c r="AH6663" s="6"/>
      <c r="AI6663" s="6"/>
      <c r="AJ6663" s="6"/>
    </row>
    <row r="6664" spans="2:36" s="1" customFormat="1" ht="12.75">
      <c r="B6664" s="12"/>
      <c r="C6664" s="9"/>
      <c r="D6664" s="9"/>
      <c r="E6664" s="6"/>
      <c r="F6664" s="6"/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  <c r="T6664" s="6"/>
      <c r="U6664" s="6"/>
      <c r="V6664" s="6"/>
      <c r="W6664" s="6"/>
      <c r="X6664" s="6"/>
      <c r="Y6664" s="6"/>
      <c r="Z6664" s="6"/>
      <c r="AA6664" s="6"/>
      <c r="AB6664" s="6"/>
      <c r="AC6664" s="6"/>
      <c r="AD6664" s="6"/>
      <c r="AE6664" s="6"/>
      <c r="AF6664" s="6"/>
      <c r="AG6664" s="6"/>
      <c r="AH6664" s="6"/>
      <c r="AI6664" s="6"/>
      <c r="AJ6664" s="6"/>
    </row>
    <row r="6665" spans="2:36" s="1" customFormat="1" ht="12.75">
      <c r="B6665" s="12"/>
      <c r="C6665" s="9"/>
      <c r="D6665" s="9"/>
      <c r="E6665" s="6"/>
      <c r="F6665" s="6"/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  <c r="T6665" s="6"/>
      <c r="U6665" s="6"/>
      <c r="V6665" s="6"/>
      <c r="W6665" s="6"/>
      <c r="X6665" s="6"/>
      <c r="Y6665" s="6"/>
      <c r="Z6665" s="6"/>
      <c r="AA6665" s="6"/>
      <c r="AB6665" s="6"/>
      <c r="AC6665" s="6"/>
      <c r="AD6665" s="6"/>
      <c r="AE6665" s="6"/>
      <c r="AF6665" s="6"/>
      <c r="AG6665" s="6"/>
      <c r="AH6665" s="6"/>
      <c r="AI6665" s="6"/>
      <c r="AJ6665" s="6"/>
    </row>
    <row r="6666" spans="2:36" s="1" customFormat="1" ht="12.75">
      <c r="B6666" s="12"/>
      <c r="C6666" s="9"/>
      <c r="D6666" s="9"/>
      <c r="E6666" s="6"/>
      <c r="F6666" s="6"/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  <c r="T6666" s="6"/>
      <c r="U6666" s="6"/>
      <c r="V6666" s="6"/>
      <c r="W6666" s="6"/>
      <c r="X6666" s="6"/>
      <c r="Y6666" s="6"/>
      <c r="Z6666" s="6"/>
      <c r="AA6666" s="6"/>
      <c r="AB6666" s="6"/>
      <c r="AC6666" s="6"/>
      <c r="AD6666" s="6"/>
      <c r="AE6666" s="6"/>
      <c r="AF6666" s="6"/>
      <c r="AG6666" s="6"/>
      <c r="AH6666" s="6"/>
      <c r="AI6666" s="6"/>
      <c r="AJ6666" s="6"/>
    </row>
    <row r="6667" spans="2:36" s="1" customFormat="1" ht="12.75">
      <c r="B6667" s="12"/>
      <c r="C6667" s="9"/>
      <c r="D6667" s="9"/>
      <c r="E6667" s="6"/>
      <c r="F6667" s="6"/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  <c r="T6667" s="6"/>
      <c r="U6667" s="6"/>
      <c r="V6667" s="6"/>
      <c r="W6667" s="6"/>
      <c r="X6667" s="6"/>
      <c r="Y6667" s="6"/>
      <c r="Z6667" s="6"/>
      <c r="AA6667" s="6"/>
      <c r="AB6667" s="6"/>
      <c r="AC6667" s="6"/>
      <c r="AD6667" s="6"/>
      <c r="AE6667" s="6"/>
      <c r="AF6667" s="6"/>
      <c r="AG6667" s="6"/>
      <c r="AH6667" s="6"/>
      <c r="AI6667" s="6"/>
      <c r="AJ6667" s="6"/>
    </row>
    <row r="6668" spans="2:36" s="1" customFormat="1" ht="12.75">
      <c r="B6668" s="12"/>
      <c r="C6668" s="9"/>
      <c r="D6668" s="9"/>
      <c r="E6668" s="6"/>
      <c r="F6668" s="6"/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  <c r="T6668" s="6"/>
      <c r="U6668" s="6"/>
      <c r="V6668" s="6"/>
      <c r="W6668" s="6"/>
      <c r="X6668" s="6"/>
      <c r="Y6668" s="6"/>
      <c r="Z6668" s="6"/>
      <c r="AA6668" s="6"/>
      <c r="AB6668" s="6"/>
      <c r="AC6668" s="6"/>
      <c r="AD6668" s="6"/>
      <c r="AE6668" s="6"/>
      <c r="AF6668" s="6"/>
      <c r="AG6668" s="6"/>
      <c r="AH6668" s="6"/>
      <c r="AI6668" s="6"/>
      <c r="AJ6668" s="6"/>
    </row>
    <row r="6669" spans="2:36" s="1" customFormat="1" ht="12.75">
      <c r="B6669" s="12"/>
      <c r="C6669" s="9"/>
      <c r="D6669" s="9"/>
      <c r="E6669" s="6"/>
      <c r="F6669" s="6"/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  <c r="T6669" s="6"/>
      <c r="U6669" s="6"/>
      <c r="V6669" s="6"/>
      <c r="W6669" s="6"/>
      <c r="X6669" s="6"/>
      <c r="Y6669" s="6"/>
      <c r="Z6669" s="6"/>
      <c r="AA6669" s="6"/>
      <c r="AB6669" s="6"/>
      <c r="AC6669" s="6"/>
      <c r="AD6669" s="6"/>
      <c r="AE6669" s="6"/>
      <c r="AF6669" s="6"/>
      <c r="AG6669" s="6"/>
      <c r="AH6669" s="6"/>
      <c r="AI6669" s="6"/>
      <c r="AJ6669" s="6"/>
    </row>
    <row r="6670" spans="2:36" s="1" customFormat="1" ht="12.75">
      <c r="B6670" s="12"/>
      <c r="C6670" s="9"/>
      <c r="D6670" s="9"/>
      <c r="E6670" s="6"/>
      <c r="F6670" s="6"/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  <c r="T6670" s="6"/>
      <c r="U6670" s="6"/>
      <c r="V6670" s="6"/>
      <c r="W6670" s="6"/>
      <c r="X6670" s="6"/>
      <c r="Y6670" s="6"/>
      <c r="Z6670" s="6"/>
      <c r="AA6670" s="6"/>
      <c r="AB6670" s="6"/>
      <c r="AC6670" s="6"/>
      <c r="AD6670" s="6"/>
      <c r="AE6670" s="6"/>
      <c r="AF6670" s="6"/>
      <c r="AG6670" s="6"/>
      <c r="AH6670" s="6"/>
      <c r="AI6670" s="6"/>
      <c r="AJ6670" s="6"/>
    </row>
    <row r="6671" spans="2:36" s="1" customFormat="1" ht="12.75">
      <c r="B6671" s="12"/>
      <c r="C6671" s="9"/>
      <c r="D6671" s="9"/>
      <c r="E6671" s="6"/>
      <c r="F6671" s="6"/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  <c r="T6671" s="6"/>
      <c r="U6671" s="6"/>
      <c r="V6671" s="6"/>
      <c r="W6671" s="6"/>
      <c r="X6671" s="6"/>
      <c r="Y6671" s="6"/>
      <c r="Z6671" s="6"/>
      <c r="AA6671" s="6"/>
      <c r="AB6671" s="6"/>
      <c r="AC6671" s="6"/>
      <c r="AD6671" s="6"/>
      <c r="AE6671" s="6"/>
      <c r="AF6671" s="6"/>
      <c r="AG6671" s="6"/>
      <c r="AH6671" s="6"/>
      <c r="AI6671" s="6"/>
      <c r="AJ6671" s="6"/>
    </row>
    <row r="6672" spans="2:36" s="1" customFormat="1" ht="12.75">
      <c r="B6672" s="12"/>
      <c r="C6672" s="9"/>
      <c r="D6672" s="9"/>
      <c r="E6672" s="6"/>
      <c r="F6672" s="6"/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  <c r="T6672" s="6"/>
      <c r="U6672" s="6"/>
      <c r="V6672" s="6"/>
      <c r="W6672" s="6"/>
      <c r="X6672" s="6"/>
      <c r="Y6672" s="6"/>
      <c r="Z6672" s="6"/>
      <c r="AA6672" s="6"/>
      <c r="AB6672" s="6"/>
      <c r="AC6672" s="6"/>
      <c r="AD6672" s="6"/>
      <c r="AE6672" s="6"/>
      <c r="AF6672" s="6"/>
      <c r="AG6672" s="6"/>
      <c r="AH6672" s="6"/>
      <c r="AI6672" s="6"/>
      <c r="AJ6672" s="6"/>
    </row>
    <row r="6673" spans="2:36" s="1" customFormat="1" ht="12.75">
      <c r="B6673" s="12"/>
      <c r="C6673" s="9"/>
      <c r="D6673" s="9"/>
      <c r="E6673" s="6"/>
      <c r="F6673" s="6"/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  <c r="T6673" s="6"/>
      <c r="U6673" s="6"/>
      <c r="V6673" s="6"/>
      <c r="W6673" s="6"/>
      <c r="X6673" s="6"/>
      <c r="Y6673" s="6"/>
      <c r="Z6673" s="6"/>
      <c r="AA6673" s="6"/>
      <c r="AB6673" s="6"/>
      <c r="AC6673" s="6"/>
      <c r="AD6673" s="6"/>
      <c r="AE6673" s="6"/>
      <c r="AF6673" s="6"/>
      <c r="AG6673" s="6"/>
      <c r="AH6673" s="6"/>
      <c r="AI6673" s="6"/>
      <c r="AJ6673" s="6"/>
    </row>
    <row r="6674" spans="2:36" s="1" customFormat="1" ht="12.75">
      <c r="B6674" s="12"/>
      <c r="C6674" s="9"/>
      <c r="D6674" s="9"/>
      <c r="E6674" s="6"/>
      <c r="F6674" s="6"/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  <c r="T6674" s="6"/>
      <c r="U6674" s="6"/>
      <c r="V6674" s="6"/>
      <c r="W6674" s="6"/>
      <c r="X6674" s="6"/>
      <c r="Y6674" s="6"/>
      <c r="Z6674" s="6"/>
      <c r="AA6674" s="6"/>
      <c r="AB6674" s="6"/>
      <c r="AC6674" s="6"/>
      <c r="AD6674" s="6"/>
      <c r="AE6674" s="6"/>
      <c r="AF6674" s="6"/>
      <c r="AG6674" s="6"/>
      <c r="AH6674" s="6"/>
      <c r="AI6674" s="6"/>
      <c r="AJ6674" s="6"/>
    </row>
    <row r="6675" spans="2:36" s="1" customFormat="1" ht="12.75">
      <c r="B6675" s="12"/>
      <c r="C6675" s="9"/>
      <c r="D6675" s="9"/>
      <c r="E6675" s="6"/>
      <c r="F6675" s="6"/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  <c r="T6675" s="6"/>
      <c r="U6675" s="6"/>
      <c r="V6675" s="6"/>
      <c r="W6675" s="6"/>
      <c r="X6675" s="6"/>
      <c r="Y6675" s="6"/>
      <c r="Z6675" s="6"/>
      <c r="AA6675" s="6"/>
      <c r="AB6675" s="6"/>
      <c r="AC6675" s="6"/>
      <c r="AD6675" s="6"/>
      <c r="AE6675" s="6"/>
      <c r="AF6675" s="6"/>
      <c r="AG6675" s="6"/>
      <c r="AH6675" s="6"/>
      <c r="AI6675" s="6"/>
      <c r="AJ6675" s="6"/>
    </row>
    <row r="6676" spans="2:36" s="1" customFormat="1" ht="12.75">
      <c r="B6676" s="12"/>
      <c r="C6676" s="9"/>
      <c r="D6676" s="9"/>
      <c r="E6676" s="6"/>
      <c r="F6676" s="6"/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  <c r="T6676" s="6"/>
      <c r="U6676" s="6"/>
      <c r="V6676" s="6"/>
      <c r="W6676" s="6"/>
      <c r="X6676" s="6"/>
      <c r="Y6676" s="6"/>
      <c r="Z6676" s="6"/>
      <c r="AA6676" s="6"/>
      <c r="AB6676" s="6"/>
      <c r="AC6676" s="6"/>
      <c r="AD6676" s="6"/>
      <c r="AE6676" s="6"/>
      <c r="AF6676" s="6"/>
      <c r="AG6676" s="6"/>
      <c r="AH6676" s="6"/>
      <c r="AI6676" s="6"/>
      <c r="AJ6676" s="6"/>
    </row>
    <row r="6677" spans="2:36" s="1" customFormat="1" ht="12.75">
      <c r="B6677" s="12"/>
      <c r="C6677" s="9"/>
      <c r="D6677" s="9"/>
      <c r="E6677" s="6"/>
      <c r="F6677" s="6"/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  <c r="T6677" s="6"/>
      <c r="U6677" s="6"/>
      <c r="V6677" s="6"/>
      <c r="W6677" s="6"/>
      <c r="X6677" s="6"/>
      <c r="Y6677" s="6"/>
      <c r="Z6677" s="6"/>
      <c r="AA6677" s="6"/>
      <c r="AB6677" s="6"/>
      <c r="AC6677" s="6"/>
      <c r="AD6677" s="6"/>
      <c r="AE6677" s="6"/>
      <c r="AF6677" s="6"/>
      <c r="AG6677" s="6"/>
      <c r="AH6677" s="6"/>
      <c r="AI6677" s="6"/>
      <c r="AJ6677" s="6"/>
    </row>
    <row r="6678" spans="2:36" s="1" customFormat="1" ht="12.75">
      <c r="B6678" s="12"/>
      <c r="C6678" s="9"/>
      <c r="D6678" s="9"/>
      <c r="E6678" s="6"/>
      <c r="F6678" s="6"/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  <c r="T6678" s="6"/>
      <c r="U6678" s="6"/>
      <c r="V6678" s="6"/>
      <c r="W6678" s="6"/>
      <c r="X6678" s="6"/>
      <c r="Y6678" s="6"/>
      <c r="Z6678" s="6"/>
      <c r="AA6678" s="6"/>
      <c r="AB6678" s="6"/>
      <c r="AC6678" s="6"/>
      <c r="AD6678" s="6"/>
      <c r="AE6678" s="6"/>
      <c r="AF6678" s="6"/>
      <c r="AG6678" s="6"/>
      <c r="AH6678" s="6"/>
      <c r="AI6678" s="6"/>
      <c r="AJ6678" s="6"/>
    </row>
    <row r="6679" spans="2:36" s="1" customFormat="1" ht="12.75">
      <c r="B6679" s="12"/>
      <c r="C6679" s="9"/>
      <c r="D6679" s="9"/>
      <c r="E6679" s="6"/>
      <c r="F6679" s="6"/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  <c r="T6679" s="6"/>
      <c r="U6679" s="6"/>
      <c r="V6679" s="6"/>
      <c r="W6679" s="6"/>
      <c r="X6679" s="6"/>
      <c r="Y6679" s="6"/>
      <c r="Z6679" s="6"/>
      <c r="AA6679" s="6"/>
      <c r="AB6679" s="6"/>
      <c r="AC6679" s="6"/>
      <c r="AD6679" s="6"/>
      <c r="AE6679" s="6"/>
      <c r="AF6679" s="6"/>
      <c r="AG6679" s="6"/>
      <c r="AH6679" s="6"/>
      <c r="AI6679" s="6"/>
      <c r="AJ6679" s="6"/>
    </row>
    <row r="6680" spans="2:36" s="1" customFormat="1" ht="12.75">
      <c r="B6680" s="12"/>
      <c r="C6680" s="9"/>
      <c r="D6680" s="9"/>
      <c r="E6680" s="6"/>
      <c r="F6680" s="6"/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  <c r="T6680" s="6"/>
      <c r="U6680" s="6"/>
      <c r="V6680" s="6"/>
      <c r="W6680" s="6"/>
      <c r="X6680" s="6"/>
      <c r="Y6680" s="6"/>
      <c r="Z6680" s="6"/>
      <c r="AA6680" s="6"/>
      <c r="AB6680" s="6"/>
      <c r="AC6680" s="6"/>
      <c r="AD6680" s="6"/>
      <c r="AE6680" s="6"/>
      <c r="AF6680" s="6"/>
      <c r="AG6680" s="6"/>
      <c r="AH6680" s="6"/>
      <c r="AI6680" s="6"/>
      <c r="AJ6680" s="6"/>
    </row>
    <row r="6681" spans="2:36" s="1" customFormat="1" ht="12.75">
      <c r="B6681" s="12"/>
      <c r="C6681" s="9"/>
      <c r="D6681" s="9"/>
      <c r="E6681" s="6"/>
      <c r="F6681" s="6"/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  <c r="T6681" s="6"/>
      <c r="U6681" s="6"/>
      <c r="V6681" s="6"/>
      <c r="W6681" s="6"/>
      <c r="X6681" s="6"/>
      <c r="Y6681" s="6"/>
      <c r="Z6681" s="6"/>
      <c r="AA6681" s="6"/>
      <c r="AB6681" s="6"/>
      <c r="AC6681" s="6"/>
      <c r="AD6681" s="6"/>
      <c r="AE6681" s="6"/>
      <c r="AF6681" s="6"/>
      <c r="AG6681" s="6"/>
      <c r="AH6681" s="6"/>
      <c r="AI6681" s="6"/>
      <c r="AJ6681" s="6"/>
    </row>
    <row r="6682" spans="2:36" s="1" customFormat="1" ht="12.75">
      <c r="B6682" s="12"/>
      <c r="C6682" s="9"/>
      <c r="D6682" s="9"/>
      <c r="E6682" s="6"/>
      <c r="F6682" s="6"/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  <c r="T6682" s="6"/>
      <c r="U6682" s="6"/>
      <c r="V6682" s="6"/>
      <c r="W6682" s="6"/>
      <c r="X6682" s="6"/>
      <c r="Y6682" s="6"/>
      <c r="Z6682" s="6"/>
      <c r="AA6682" s="6"/>
      <c r="AB6682" s="6"/>
      <c r="AC6682" s="6"/>
      <c r="AD6682" s="6"/>
      <c r="AE6682" s="6"/>
      <c r="AF6682" s="6"/>
      <c r="AG6682" s="6"/>
      <c r="AH6682" s="6"/>
      <c r="AI6682" s="6"/>
      <c r="AJ6682" s="6"/>
    </row>
    <row r="6683" spans="2:36" s="1" customFormat="1" ht="12.75">
      <c r="B6683" s="12"/>
      <c r="C6683" s="9"/>
      <c r="D6683" s="9"/>
      <c r="E6683" s="6"/>
      <c r="F6683" s="6"/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  <c r="T6683" s="6"/>
      <c r="U6683" s="6"/>
      <c r="V6683" s="6"/>
      <c r="W6683" s="6"/>
      <c r="X6683" s="6"/>
      <c r="Y6683" s="6"/>
      <c r="Z6683" s="6"/>
      <c r="AA6683" s="6"/>
      <c r="AB6683" s="6"/>
      <c r="AC6683" s="6"/>
      <c r="AD6683" s="6"/>
      <c r="AE6683" s="6"/>
      <c r="AF6683" s="6"/>
      <c r="AG6683" s="6"/>
      <c r="AH6683" s="6"/>
      <c r="AI6683" s="6"/>
      <c r="AJ6683" s="6"/>
    </row>
    <row r="6684" spans="2:36" s="1" customFormat="1" ht="12.75">
      <c r="B6684" s="12"/>
      <c r="C6684" s="9"/>
      <c r="D6684" s="9"/>
      <c r="E6684" s="6"/>
      <c r="F6684" s="6"/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  <c r="T6684" s="6"/>
      <c r="U6684" s="6"/>
      <c r="V6684" s="6"/>
      <c r="W6684" s="6"/>
      <c r="X6684" s="6"/>
      <c r="Y6684" s="6"/>
      <c r="Z6684" s="6"/>
      <c r="AA6684" s="6"/>
      <c r="AB6684" s="6"/>
      <c r="AC6684" s="6"/>
      <c r="AD6684" s="6"/>
      <c r="AE6684" s="6"/>
      <c r="AF6684" s="6"/>
      <c r="AG6684" s="6"/>
      <c r="AH6684" s="6"/>
      <c r="AI6684" s="6"/>
      <c r="AJ6684" s="6"/>
    </row>
    <row r="6685" spans="2:36" s="1" customFormat="1" ht="12.75">
      <c r="B6685" s="12"/>
      <c r="C6685" s="9"/>
      <c r="D6685" s="9"/>
      <c r="E6685" s="6"/>
      <c r="F6685" s="6"/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  <c r="T6685" s="6"/>
      <c r="U6685" s="6"/>
      <c r="V6685" s="6"/>
      <c r="W6685" s="6"/>
      <c r="X6685" s="6"/>
      <c r="Y6685" s="6"/>
      <c r="Z6685" s="6"/>
      <c r="AA6685" s="6"/>
      <c r="AB6685" s="6"/>
      <c r="AC6685" s="6"/>
      <c r="AD6685" s="6"/>
      <c r="AE6685" s="6"/>
      <c r="AF6685" s="6"/>
      <c r="AG6685" s="6"/>
      <c r="AH6685" s="6"/>
      <c r="AI6685" s="6"/>
      <c r="AJ6685" s="6"/>
    </row>
    <row r="6686" spans="2:36" s="1" customFormat="1" ht="12.75">
      <c r="B6686" s="12"/>
      <c r="C6686" s="9"/>
      <c r="D6686" s="9"/>
      <c r="E6686" s="6"/>
      <c r="F6686" s="6"/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  <c r="T6686" s="6"/>
      <c r="U6686" s="6"/>
      <c r="V6686" s="6"/>
      <c r="W6686" s="6"/>
      <c r="X6686" s="6"/>
      <c r="Y6686" s="6"/>
      <c r="Z6686" s="6"/>
      <c r="AA6686" s="6"/>
      <c r="AB6686" s="6"/>
      <c r="AC6686" s="6"/>
      <c r="AD6686" s="6"/>
      <c r="AE6686" s="6"/>
      <c r="AF6686" s="6"/>
      <c r="AG6686" s="6"/>
      <c r="AH6686" s="6"/>
      <c r="AI6686" s="6"/>
      <c r="AJ6686" s="6"/>
    </row>
    <row r="6687" spans="2:36" s="1" customFormat="1" ht="12.75">
      <c r="B6687" s="12"/>
      <c r="C6687" s="9"/>
      <c r="D6687" s="9"/>
      <c r="E6687" s="6"/>
      <c r="F6687" s="6"/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  <c r="T6687" s="6"/>
      <c r="U6687" s="6"/>
      <c r="V6687" s="6"/>
      <c r="W6687" s="6"/>
      <c r="X6687" s="6"/>
      <c r="Y6687" s="6"/>
      <c r="Z6687" s="6"/>
      <c r="AA6687" s="6"/>
      <c r="AB6687" s="6"/>
      <c r="AC6687" s="6"/>
      <c r="AD6687" s="6"/>
      <c r="AE6687" s="6"/>
      <c r="AF6687" s="6"/>
      <c r="AG6687" s="6"/>
      <c r="AH6687" s="6"/>
      <c r="AI6687" s="6"/>
      <c r="AJ6687" s="6"/>
    </row>
    <row r="6688" spans="2:36" s="1" customFormat="1" ht="12.75">
      <c r="B6688" s="12"/>
      <c r="C6688" s="9"/>
      <c r="D6688" s="9"/>
      <c r="E6688" s="6"/>
      <c r="F6688" s="6"/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  <c r="T6688" s="6"/>
      <c r="U6688" s="6"/>
      <c r="V6688" s="6"/>
      <c r="W6688" s="6"/>
      <c r="X6688" s="6"/>
      <c r="Y6688" s="6"/>
      <c r="Z6688" s="6"/>
      <c r="AA6688" s="6"/>
      <c r="AB6688" s="6"/>
      <c r="AC6688" s="6"/>
      <c r="AD6688" s="6"/>
      <c r="AE6688" s="6"/>
      <c r="AF6688" s="6"/>
      <c r="AG6688" s="6"/>
      <c r="AH6688" s="6"/>
      <c r="AI6688" s="6"/>
      <c r="AJ6688" s="6"/>
    </row>
    <row r="6689" spans="2:36" s="1" customFormat="1" ht="12.75">
      <c r="B6689" s="12"/>
      <c r="C6689" s="9"/>
      <c r="D6689" s="9"/>
      <c r="E6689" s="6"/>
      <c r="F6689" s="6"/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  <c r="T6689" s="6"/>
      <c r="U6689" s="6"/>
      <c r="V6689" s="6"/>
      <c r="W6689" s="6"/>
      <c r="X6689" s="6"/>
      <c r="Y6689" s="6"/>
      <c r="Z6689" s="6"/>
      <c r="AA6689" s="6"/>
      <c r="AB6689" s="6"/>
      <c r="AC6689" s="6"/>
      <c r="AD6689" s="6"/>
      <c r="AE6689" s="6"/>
      <c r="AF6689" s="6"/>
      <c r="AG6689" s="6"/>
      <c r="AH6689" s="6"/>
      <c r="AI6689" s="6"/>
      <c r="AJ6689" s="6"/>
    </row>
    <row r="6690" spans="2:36" s="1" customFormat="1" ht="12.75">
      <c r="B6690" s="12"/>
      <c r="C6690" s="9"/>
      <c r="D6690" s="9"/>
      <c r="E6690" s="6"/>
      <c r="F6690" s="6"/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  <c r="T6690" s="6"/>
      <c r="U6690" s="6"/>
      <c r="V6690" s="6"/>
      <c r="W6690" s="6"/>
      <c r="X6690" s="6"/>
      <c r="Y6690" s="6"/>
      <c r="Z6690" s="6"/>
      <c r="AA6690" s="6"/>
      <c r="AB6690" s="6"/>
      <c r="AC6690" s="6"/>
      <c r="AD6690" s="6"/>
      <c r="AE6690" s="6"/>
      <c r="AF6690" s="6"/>
      <c r="AG6690" s="6"/>
      <c r="AH6690" s="6"/>
      <c r="AI6690" s="6"/>
      <c r="AJ6690" s="6"/>
    </row>
    <row r="6691" spans="2:36" s="1" customFormat="1" ht="12.75">
      <c r="B6691" s="12"/>
      <c r="C6691" s="9"/>
      <c r="D6691" s="9"/>
      <c r="E6691" s="6"/>
      <c r="F6691" s="6"/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  <c r="T6691" s="6"/>
      <c r="U6691" s="6"/>
      <c r="V6691" s="6"/>
      <c r="W6691" s="6"/>
      <c r="X6691" s="6"/>
      <c r="Y6691" s="6"/>
      <c r="Z6691" s="6"/>
      <c r="AA6691" s="6"/>
      <c r="AB6691" s="6"/>
      <c r="AC6691" s="6"/>
      <c r="AD6691" s="6"/>
      <c r="AE6691" s="6"/>
      <c r="AF6691" s="6"/>
      <c r="AG6691" s="6"/>
      <c r="AH6691" s="6"/>
      <c r="AI6691" s="6"/>
      <c r="AJ6691" s="6"/>
    </row>
    <row r="6692" spans="2:36" s="1" customFormat="1" ht="12.75">
      <c r="B6692" s="12"/>
      <c r="C6692" s="9"/>
      <c r="D6692" s="9"/>
      <c r="E6692" s="6"/>
      <c r="F6692" s="6"/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  <c r="T6692" s="6"/>
      <c r="U6692" s="6"/>
      <c r="V6692" s="6"/>
      <c r="W6692" s="6"/>
      <c r="X6692" s="6"/>
      <c r="Y6692" s="6"/>
      <c r="Z6692" s="6"/>
      <c r="AA6692" s="6"/>
      <c r="AB6692" s="6"/>
      <c r="AC6692" s="6"/>
      <c r="AD6692" s="6"/>
      <c r="AE6692" s="6"/>
      <c r="AF6692" s="6"/>
      <c r="AG6692" s="6"/>
      <c r="AH6692" s="6"/>
      <c r="AI6692" s="6"/>
      <c r="AJ6692" s="6"/>
    </row>
    <row r="6693" spans="2:36" s="1" customFormat="1" ht="12.75">
      <c r="B6693" s="12"/>
      <c r="C6693" s="9"/>
      <c r="D6693" s="9"/>
      <c r="E6693" s="6"/>
      <c r="F6693" s="6"/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  <c r="T6693" s="6"/>
      <c r="U6693" s="6"/>
      <c r="V6693" s="6"/>
      <c r="W6693" s="6"/>
      <c r="X6693" s="6"/>
      <c r="Y6693" s="6"/>
      <c r="Z6693" s="6"/>
      <c r="AA6693" s="6"/>
      <c r="AB6693" s="6"/>
      <c r="AC6693" s="6"/>
      <c r="AD6693" s="6"/>
      <c r="AE6693" s="6"/>
      <c r="AF6693" s="6"/>
      <c r="AG6693" s="6"/>
      <c r="AH6693" s="6"/>
      <c r="AI6693" s="6"/>
      <c r="AJ6693" s="6"/>
    </row>
    <row r="6694" spans="2:36" s="1" customFormat="1" ht="12.75">
      <c r="B6694" s="12"/>
      <c r="C6694" s="9"/>
      <c r="D6694" s="9"/>
      <c r="E6694" s="6"/>
      <c r="F6694" s="6"/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  <c r="T6694" s="6"/>
      <c r="U6694" s="6"/>
      <c r="V6694" s="6"/>
      <c r="W6694" s="6"/>
      <c r="X6694" s="6"/>
      <c r="Y6694" s="6"/>
      <c r="Z6694" s="6"/>
      <c r="AA6694" s="6"/>
      <c r="AB6694" s="6"/>
      <c r="AC6694" s="6"/>
      <c r="AD6694" s="6"/>
      <c r="AE6694" s="6"/>
      <c r="AF6694" s="6"/>
      <c r="AG6694" s="6"/>
      <c r="AH6694" s="6"/>
      <c r="AI6694" s="6"/>
      <c r="AJ6694" s="6"/>
    </row>
    <row r="6695" spans="2:36" s="1" customFormat="1" ht="12.75">
      <c r="B6695" s="12"/>
      <c r="C6695" s="9"/>
      <c r="D6695" s="9"/>
      <c r="E6695" s="6"/>
      <c r="F6695" s="6"/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  <c r="T6695" s="6"/>
      <c r="U6695" s="6"/>
      <c r="V6695" s="6"/>
      <c r="W6695" s="6"/>
      <c r="X6695" s="6"/>
      <c r="Y6695" s="6"/>
      <c r="Z6695" s="6"/>
      <c r="AA6695" s="6"/>
      <c r="AB6695" s="6"/>
      <c r="AC6695" s="6"/>
      <c r="AD6695" s="6"/>
      <c r="AE6695" s="6"/>
      <c r="AF6695" s="6"/>
      <c r="AG6695" s="6"/>
      <c r="AH6695" s="6"/>
      <c r="AI6695" s="6"/>
      <c r="AJ6695" s="6"/>
    </row>
    <row r="6696" spans="2:36" s="1" customFormat="1" ht="12.75">
      <c r="B6696" s="12"/>
      <c r="C6696" s="9"/>
      <c r="D6696" s="9"/>
      <c r="E6696" s="6"/>
      <c r="F6696" s="6"/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  <c r="T6696" s="6"/>
      <c r="U6696" s="6"/>
      <c r="V6696" s="6"/>
      <c r="W6696" s="6"/>
      <c r="X6696" s="6"/>
      <c r="Y6696" s="6"/>
      <c r="Z6696" s="6"/>
      <c r="AA6696" s="6"/>
      <c r="AB6696" s="6"/>
      <c r="AC6696" s="6"/>
      <c r="AD6696" s="6"/>
      <c r="AE6696" s="6"/>
      <c r="AF6696" s="6"/>
      <c r="AG6696" s="6"/>
      <c r="AH6696" s="6"/>
      <c r="AI6696" s="6"/>
      <c r="AJ6696" s="6"/>
    </row>
    <row r="6697" spans="2:36" s="1" customFormat="1" ht="12.75">
      <c r="B6697" s="12"/>
      <c r="C6697" s="9"/>
      <c r="D6697" s="9"/>
      <c r="E6697" s="6"/>
      <c r="F6697" s="6"/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  <c r="T6697" s="6"/>
      <c r="U6697" s="6"/>
      <c r="V6697" s="6"/>
      <c r="W6697" s="6"/>
      <c r="X6697" s="6"/>
      <c r="Y6697" s="6"/>
      <c r="Z6697" s="6"/>
      <c r="AA6697" s="6"/>
      <c r="AB6697" s="6"/>
      <c r="AC6697" s="6"/>
      <c r="AD6697" s="6"/>
      <c r="AE6697" s="6"/>
      <c r="AF6697" s="6"/>
      <c r="AG6697" s="6"/>
      <c r="AH6697" s="6"/>
      <c r="AI6697" s="6"/>
      <c r="AJ6697" s="6"/>
    </row>
    <row r="6698" spans="2:36" s="1" customFormat="1" ht="12.75">
      <c r="B6698" s="12"/>
      <c r="C6698" s="9"/>
      <c r="D6698" s="9"/>
      <c r="E6698" s="6"/>
      <c r="F6698" s="6"/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  <c r="T6698" s="6"/>
      <c r="U6698" s="6"/>
      <c r="V6698" s="6"/>
      <c r="W6698" s="6"/>
      <c r="X6698" s="6"/>
      <c r="Y6698" s="6"/>
      <c r="Z6698" s="6"/>
      <c r="AA6698" s="6"/>
      <c r="AB6698" s="6"/>
      <c r="AC6698" s="6"/>
      <c r="AD6698" s="6"/>
      <c r="AE6698" s="6"/>
      <c r="AF6698" s="6"/>
      <c r="AG6698" s="6"/>
      <c r="AH6698" s="6"/>
      <c r="AI6698" s="6"/>
      <c r="AJ6698" s="6"/>
    </row>
    <row r="6699" spans="2:36" s="1" customFormat="1" ht="12.75">
      <c r="B6699" s="12"/>
      <c r="C6699" s="9"/>
      <c r="D6699" s="9"/>
      <c r="E6699" s="6"/>
      <c r="F6699" s="6"/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  <c r="T6699" s="6"/>
      <c r="U6699" s="6"/>
      <c r="V6699" s="6"/>
      <c r="W6699" s="6"/>
      <c r="X6699" s="6"/>
      <c r="Y6699" s="6"/>
      <c r="Z6699" s="6"/>
      <c r="AA6699" s="6"/>
      <c r="AB6699" s="6"/>
      <c r="AC6699" s="6"/>
      <c r="AD6699" s="6"/>
      <c r="AE6699" s="6"/>
      <c r="AF6699" s="6"/>
      <c r="AG6699" s="6"/>
      <c r="AH6699" s="6"/>
      <c r="AI6699" s="6"/>
      <c r="AJ6699" s="6"/>
    </row>
    <row r="6700" spans="2:36" s="1" customFormat="1" ht="12.75">
      <c r="B6700" s="12"/>
      <c r="C6700" s="9"/>
      <c r="D6700" s="9"/>
      <c r="E6700" s="6"/>
      <c r="F6700" s="6"/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  <c r="T6700" s="6"/>
      <c r="U6700" s="6"/>
      <c r="V6700" s="6"/>
      <c r="W6700" s="6"/>
      <c r="X6700" s="6"/>
      <c r="Y6700" s="6"/>
      <c r="Z6700" s="6"/>
      <c r="AA6700" s="6"/>
      <c r="AB6700" s="6"/>
      <c r="AC6700" s="6"/>
      <c r="AD6700" s="6"/>
      <c r="AE6700" s="6"/>
      <c r="AF6700" s="6"/>
      <c r="AG6700" s="6"/>
      <c r="AH6700" s="6"/>
      <c r="AI6700" s="6"/>
      <c r="AJ6700" s="6"/>
    </row>
    <row r="6701" spans="2:36" s="1" customFormat="1" ht="12.75">
      <c r="B6701" s="12"/>
      <c r="C6701" s="9"/>
      <c r="D6701" s="9"/>
      <c r="E6701" s="6"/>
      <c r="F6701" s="6"/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  <c r="T6701" s="6"/>
      <c r="U6701" s="6"/>
      <c r="V6701" s="6"/>
      <c r="W6701" s="6"/>
      <c r="X6701" s="6"/>
      <c r="Y6701" s="6"/>
      <c r="Z6701" s="6"/>
      <c r="AA6701" s="6"/>
      <c r="AB6701" s="6"/>
      <c r="AC6701" s="6"/>
      <c r="AD6701" s="6"/>
      <c r="AE6701" s="6"/>
      <c r="AF6701" s="6"/>
      <c r="AG6701" s="6"/>
      <c r="AH6701" s="6"/>
      <c r="AI6701" s="6"/>
      <c r="AJ6701" s="6"/>
    </row>
    <row r="6702" spans="2:36" s="1" customFormat="1" ht="12.75">
      <c r="B6702" s="12"/>
      <c r="C6702" s="9"/>
      <c r="D6702" s="9"/>
      <c r="E6702" s="6"/>
      <c r="F6702" s="6"/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  <c r="T6702" s="6"/>
      <c r="U6702" s="6"/>
      <c r="V6702" s="6"/>
      <c r="W6702" s="6"/>
      <c r="X6702" s="6"/>
      <c r="Y6702" s="6"/>
      <c r="Z6702" s="6"/>
      <c r="AA6702" s="6"/>
      <c r="AB6702" s="6"/>
      <c r="AC6702" s="6"/>
      <c r="AD6702" s="6"/>
      <c r="AE6702" s="6"/>
      <c r="AF6702" s="6"/>
      <c r="AG6702" s="6"/>
      <c r="AH6702" s="6"/>
      <c r="AI6702" s="6"/>
      <c r="AJ6702" s="6"/>
    </row>
    <row r="6703" spans="2:36" s="1" customFormat="1" ht="12.75">
      <c r="B6703" s="12"/>
      <c r="C6703" s="9"/>
      <c r="D6703" s="9"/>
      <c r="E6703" s="6"/>
      <c r="F6703" s="6"/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  <c r="T6703" s="6"/>
      <c r="U6703" s="6"/>
      <c r="V6703" s="6"/>
      <c r="W6703" s="6"/>
      <c r="X6703" s="6"/>
      <c r="Y6703" s="6"/>
      <c r="Z6703" s="6"/>
      <c r="AA6703" s="6"/>
      <c r="AB6703" s="6"/>
      <c r="AC6703" s="6"/>
      <c r="AD6703" s="6"/>
      <c r="AE6703" s="6"/>
      <c r="AF6703" s="6"/>
      <c r="AG6703" s="6"/>
      <c r="AH6703" s="6"/>
      <c r="AI6703" s="6"/>
      <c r="AJ6703" s="6"/>
    </row>
    <row r="6704" spans="2:36" s="1" customFormat="1" ht="12.75">
      <c r="B6704" s="12"/>
      <c r="C6704" s="9"/>
      <c r="D6704" s="9"/>
      <c r="E6704" s="6"/>
      <c r="F6704" s="6"/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  <c r="T6704" s="6"/>
      <c r="U6704" s="6"/>
      <c r="V6704" s="6"/>
      <c r="W6704" s="6"/>
      <c r="X6704" s="6"/>
      <c r="Y6704" s="6"/>
      <c r="Z6704" s="6"/>
      <c r="AA6704" s="6"/>
      <c r="AB6704" s="6"/>
      <c r="AC6704" s="6"/>
      <c r="AD6704" s="6"/>
      <c r="AE6704" s="6"/>
      <c r="AF6704" s="6"/>
      <c r="AG6704" s="6"/>
      <c r="AH6704" s="6"/>
      <c r="AI6704" s="6"/>
      <c r="AJ6704" s="6"/>
    </row>
    <row r="6705" spans="2:36" s="1" customFormat="1" ht="12.75">
      <c r="B6705" s="12"/>
      <c r="C6705" s="9"/>
      <c r="D6705" s="9"/>
      <c r="E6705" s="6"/>
      <c r="F6705" s="6"/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  <c r="T6705" s="6"/>
      <c r="U6705" s="6"/>
      <c r="V6705" s="6"/>
      <c r="W6705" s="6"/>
      <c r="X6705" s="6"/>
      <c r="Y6705" s="6"/>
      <c r="Z6705" s="6"/>
      <c r="AA6705" s="6"/>
      <c r="AB6705" s="6"/>
      <c r="AC6705" s="6"/>
      <c r="AD6705" s="6"/>
      <c r="AE6705" s="6"/>
      <c r="AF6705" s="6"/>
      <c r="AG6705" s="6"/>
      <c r="AH6705" s="6"/>
      <c r="AI6705" s="6"/>
      <c r="AJ6705" s="6"/>
    </row>
    <row r="6706" spans="2:36" s="1" customFormat="1" ht="12.75">
      <c r="B6706" s="12"/>
      <c r="C6706" s="9"/>
      <c r="D6706" s="9"/>
      <c r="E6706" s="6"/>
      <c r="F6706" s="6"/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  <c r="T6706" s="6"/>
      <c r="U6706" s="6"/>
      <c r="V6706" s="6"/>
      <c r="W6706" s="6"/>
      <c r="X6706" s="6"/>
      <c r="Y6706" s="6"/>
      <c r="Z6706" s="6"/>
      <c r="AA6706" s="6"/>
      <c r="AB6706" s="6"/>
      <c r="AC6706" s="6"/>
      <c r="AD6706" s="6"/>
      <c r="AE6706" s="6"/>
      <c r="AF6706" s="6"/>
      <c r="AG6706" s="6"/>
      <c r="AH6706" s="6"/>
      <c r="AI6706" s="6"/>
      <c r="AJ6706" s="6"/>
    </row>
    <row r="6707" spans="2:36" s="1" customFormat="1" ht="12.75">
      <c r="B6707" s="12"/>
      <c r="C6707" s="9"/>
      <c r="D6707" s="9"/>
      <c r="E6707" s="6"/>
      <c r="F6707" s="6"/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  <c r="T6707" s="6"/>
      <c r="U6707" s="6"/>
      <c r="V6707" s="6"/>
      <c r="W6707" s="6"/>
      <c r="X6707" s="6"/>
      <c r="Y6707" s="6"/>
      <c r="Z6707" s="6"/>
      <c r="AA6707" s="6"/>
      <c r="AB6707" s="6"/>
      <c r="AC6707" s="6"/>
      <c r="AD6707" s="6"/>
      <c r="AE6707" s="6"/>
      <c r="AF6707" s="6"/>
      <c r="AG6707" s="6"/>
      <c r="AH6707" s="6"/>
      <c r="AI6707" s="6"/>
      <c r="AJ6707" s="6"/>
    </row>
    <row r="6708" spans="2:36" s="1" customFormat="1" ht="12.75">
      <c r="B6708" s="12"/>
      <c r="C6708" s="9"/>
      <c r="D6708" s="9"/>
      <c r="E6708" s="6"/>
      <c r="F6708" s="6"/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  <c r="T6708" s="6"/>
      <c r="U6708" s="6"/>
      <c r="V6708" s="6"/>
      <c r="W6708" s="6"/>
      <c r="X6708" s="6"/>
      <c r="Y6708" s="6"/>
      <c r="Z6708" s="6"/>
      <c r="AA6708" s="6"/>
      <c r="AB6708" s="6"/>
      <c r="AC6708" s="6"/>
      <c r="AD6708" s="6"/>
      <c r="AE6708" s="6"/>
      <c r="AF6708" s="6"/>
      <c r="AG6708" s="6"/>
      <c r="AH6708" s="6"/>
      <c r="AI6708" s="6"/>
      <c r="AJ6708" s="6"/>
    </row>
    <row r="6709" spans="2:36" s="1" customFormat="1" ht="12.75">
      <c r="B6709" s="12"/>
      <c r="C6709" s="9"/>
      <c r="D6709" s="9"/>
      <c r="E6709" s="6"/>
      <c r="F6709" s="6"/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  <c r="T6709" s="6"/>
      <c r="U6709" s="6"/>
      <c r="V6709" s="6"/>
      <c r="W6709" s="6"/>
      <c r="X6709" s="6"/>
      <c r="Y6709" s="6"/>
      <c r="Z6709" s="6"/>
      <c r="AA6709" s="6"/>
      <c r="AB6709" s="6"/>
      <c r="AC6709" s="6"/>
      <c r="AD6709" s="6"/>
      <c r="AE6709" s="6"/>
      <c r="AF6709" s="6"/>
      <c r="AG6709" s="6"/>
      <c r="AH6709" s="6"/>
      <c r="AI6709" s="6"/>
      <c r="AJ6709" s="6"/>
    </row>
    <row r="6710" spans="2:36" s="1" customFormat="1" ht="12.75">
      <c r="B6710" s="12"/>
      <c r="C6710" s="9"/>
      <c r="D6710" s="9"/>
      <c r="E6710" s="6"/>
      <c r="F6710" s="6"/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  <c r="T6710" s="6"/>
      <c r="U6710" s="6"/>
      <c r="V6710" s="6"/>
      <c r="W6710" s="6"/>
      <c r="X6710" s="6"/>
      <c r="Y6710" s="6"/>
      <c r="Z6710" s="6"/>
      <c r="AA6710" s="6"/>
      <c r="AB6710" s="6"/>
      <c r="AC6710" s="6"/>
      <c r="AD6710" s="6"/>
      <c r="AE6710" s="6"/>
      <c r="AF6710" s="6"/>
      <c r="AG6710" s="6"/>
      <c r="AH6710" s="6"/>
      <c r="AI6710" s="6"/>
      <c r="AJ6710" s="6"/>
    </row>
    <row r="6711" spans="2:36" s="1" customFormat="1" ht="12.75">
      <c r="B6711" s="12"/>
      <c r="C6711" s="9"/>
      <c r="D6711" s="9"/>
      <c r="E6711" s="6"/>
      <c r="F6711" s="6"/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  <c r="T6711" s="6"/>
      <c r="U6711" s="6"/>
      <c r="V6711" s="6"/>
      <c r="W6711" s="6"/>
      <c r="X6711" s="6"/>
      <c r="Y6711" s="6"/>
      <c r="Z6711" s="6"/>
      <c r="AA6711" s="6"/>
      <c r="AB6711" s="6"/>
      <c r="AC6711" s="6"/>
      <c r="AD6711" s="6"/>
      <c r="AE6711" s="6"/>
      <c r="AF6711" s="6"/>
      <c r="AG6711" s="6"/>
      <c r="AH6711" s="6"/>
      <c r="AI6711" s="6"/>
      <c r="AJ6711" s="6"/>
    </row>
    <row r="6712" spans="2:36" s="1" customFormat="1" ht="12.75">
      <c r="B6712" s="12"/>
      <c r="C6712" s="9"/>
      <c r="D6712" s="9"/>
      <c r="E6712" s="6"/>
      <c r="F6712" s="6"/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  <c r="T6712" s="6"/>
      <c r="U6712" s="6"/>
      <c r="V6712" s="6"/>
      <c r="W6712" s="6"/>
      <c r="X6712" s="6"/>
      <c r="Y6712" s="6"/>
      <c r="Z6712" s="6"/>
      <c r="AA6712" s="6"/>
      <c r="AB6712" s="6"/>
      <c r="AC6712" s="6"/>
      <c r="AD6712" s="6"/>
      <c r="AE6712" s="6"/>
      <c r="AF6712" s="6"/>
      <c r="AG6712" s="6"/>
      <c r="AH6712" s="6"/>
      <c r="AI6712" s="6"/>
      <c r="AJ6712" s="6"/>
    </row>
    <row r="6713" spans="2:36" s="1" customFormat="1" ht="12.75">
      <c r="B6713" s="12"/>
      <c r="C6713" s="9"/>
      <c r="D6713" s="9"/>
      <c r="E6713" s="6"/>
      <c r="F6713" s="6"/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  <c r="T6713" s="6"/>
      <c r="U6713" s="6"/>
      <c r="V6713" s="6"/>
      <c r="W6713" s="6"/>
      <c r="X6713" s="6"/>
      <c r="Y6713" s="6"/>
      <c r="Z6713" s="6"/>
      <c r="AA6713" s="6"/>
      <c r="AB6713" s="6"/>
      <c r="AC6713" s="6"/>
      <c r="AD6713" s="6"/>
      <c r="AE6713" s="6"/>
      <c r="AF6713" s="6"/>
      <c r="AG6713" s="6"/>
      <c r="AH6713" s="6"/>
      <c r="AI6713" s="6"/>
      <c r="AJ6713" s="6"/>
    </row>
    <row r="6714" spans="2:36" s="1" customFormat="1" ht="12.75">
      <c r="B6714" s="12"/>
      <c r="C6714" s="9"/>
      <c r="D6714" s="9"/>
      <c r="E6714" s="6"/>
      <c r="F6714" s="6"/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  <c r="T6714" s="6"/>
      <c r="U6714" s="6"/>
      <c r="V6714" s="6"/>
      <c r="W6714" s="6"/>
      <c r="X6714" s="6"/>
      <c r="Y6714" s="6"/>
      <c r="Z6714" s="6"/>
      <c r="AA6714" s="6"/>
      <c r="AB6714" s="6"/>
      <c r="AC6714" s="6"/>
      <c r="AD6714" s="6"/>
      <c r="AE6714" s="6"/>
      <c r="AF6714" s="6"/>
      <c r="AG6714" s="6"/>
      <c r="AH6714" s="6"/>
      <c r="AI6714" s="6"/>
      <c r="AJ6714" s="6"/>
    </row>
    <row r="6715" spans="2:36" s="1" customFormat="1" ht="12.75">
      <c r="B6715" s="12"/>
      <c r="C6715" s="9"/>
      <c r="D6715" s="9"/>
      <c r="E6715" s="6"/>
      <c r="F6715" s="6"/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  <c r="T6715" s="6"/>
      <c r="U6715" s="6"/>
      <c r="V6715" s="6"/>
      <c r="W6715" s="6"/>
      <c r="X6715" s="6"/>
      <c r="Y6715" s="6"/>
      <c r="Z6715" s="6"/>
      <c r="AA6715" s="6"/>
      <c r="AB6715" s="6"/>
      <c r="AC6715" s="6"/>
      <c r="AD6715" s="6"/>
      <c r="AE6715" s="6"/>
      <c r="AF6715" s="6"/>
      <c r="AG6715" s="6"/>
      <c r="AH6715" s="6"/>
      <c r="AI6715" s="6"/>
      <c r="AJ6715" s="6"/>
    </row>
    <row r="6716" spans="2:36" s="1" customFormat="1" ht="12.75">
      <c r="B6716" s="12"/>
      <c r="C6716" s="9"/>
      <c r="D6716" s="9"/>
      <c r="E6716" s="6"/>
      <c r="F6716" s="6"/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  <c r="T6716" s="6"/>
      <c r="U6716" s="6"/>
      <c r="V6716" s="6"/>
      <c r="W6716" s="6"/>
      <c r="X6716" s="6"/>
      <c r="Y6716" s="6"/>
      <c r="Z6716" s="6"/>
      <c r="AA6716" s="6"/>
      <c r="AB6716" s="6"/>
      <c r="AC6716" s="6"/>
      <c r="AD6716" s="6"/>
      <c r="AE6716" s="6"/>
      <c r="AF6716" s="6"/>
      <c r="AG6716" s="6"/>
      <c r="AH6716" s="6"/>
      <c r="AI6716" s="6"/>
      <c r="AJ6716" s="6"/>
    </row>
    <row r="6717" spans="2:36" s="1" customFormat="1" ht="12.75">
      <c r="B6717" s="12"/>
      <c r="C6717" s="9"/>
      <c r="D6717" s="9"/>
      <c r="E6717" s="6"/>
      <c r="F6717" s="6"/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  <c r="T6717" s="6"/>
      <c r="U6717" s="6"/>
      <c r="V6717" s="6"/>
      <c r="W6717" s="6"/>
      <c r="X6717" s="6"/>
      <c r="Y6717" s="6"/>
      <c r="Z6717" s="6"/>
      <c r="AA6717" s="6"/>
      <c r="AB6717" s="6"/>
      <c r="AC6717" s="6"/>
      <c r="AD6717" s="6"/>
      <c r="AE6717" s="6"/>
      <c r="AF6717" s="6"/>
      <c r="AG6717" s="6"/>
      <c r="AH6717" s="6"/>
      <c r="AI6717" s="6"/>
      <c r="AJ6717" s="6"/>
    </row>
    <row r="6718" spans="2:36" s="1" customFormat="1" ht="12.75">
      <c r="B6718" s="12"/>
      <c r="C6718" s="9"/>
      <c r="D6718" s="9"/>
      <c r="E6718" s="6"/>
      <c r="F6718" s="6"/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  <c r="T6718" s="6"/>
      <c r="U6718" s="6"/>
      <c r="V6718" s="6"/>
      <c r="W6718" s="6"/>
      <c r="X6718" s="6"/>
      <c r="Y6718" s="6"/>
      <c r="Z6718" s="6"/>
      <c r="AA6718" s="6"/>
      <c r="AB6718" s="6"/>
      <c r="AC6718" s="6"/>
      <c r="AD6718" s="6"/>
      <c r="AE6718" s="6"/>
      <c r="AF6718" s="6"/>
      <c r="AG6718" s="6"/>
      <c r="AH6718" s="6"/>
      <c r="AI6718" s="6"/>
      <c r="AJ6718" s="6"/>
    </row>
    <row r="6719" spans="2:36" s="1" customFormat="1" ht="12.75">
      <c r="B6719" s="12"/>
      <c r="C6719" s="9"/>
      <c r="D6719" s="9"/>
      <c r="E6719" s="6"/>
      <c r="F6719" s="6"/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  <c r="T6719" s="6"/>
      <c r="U6719" s="6"/>
      <c r="V6719" s="6"/>
      <c r="W6719" s="6"/>
      <c r="X6719" s="6"/>
      <c r="Y6719" s="6"/>
      <c r="Z6719" s="6"/>
      <c r="AA6719" s="6"/>
      <c r="AB6719" s="6"/>
      <c r="AC6719" s="6"/>
      <c r="AD6719" s="6"/>
      <c r="AE6719" s="6"/>
      <c r="AF6719" s="6"/>
      <c r="AG6719" s="6"/>
      <c r="AH6719" s="6"/>
      <c r="AI6719" s="6"/>
      <c r="AJ6719" s="6"/>
    </row>
    <row r="6720" spans="2:36" s="1" customFormat="1" ht="12.75">
      <c r="B6720" s="12"/>
      <c r="C6720" s="9"/>
      <c r="D6720" s="9"/>
      <c r="E6720" s="6"/>
      <c r="F6720" s="6"/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  <c r="T6720" s="6"/>
      <c r="U6720" s="6"/>
      <c r="V6720" s="6"/>
      <c r="W6720" s="6"/>
      <c r="X6720" s="6"/>
      <c r="Y6720" s="6"/>
      <c r="Z6720" s="6"/>
      <c r="AA6720" s="6"/>
      <c r="AB6720" s="6"/>
      <c r="AC6720" s="6"/>
      <c r="AD6720" s="6"/>
      <c r="AE6720" s="6"/>
      <c r="AF6720" s="6"/>
      <c r="AG6720" s="6"/>
      <c r="AH6720" s="6"/>
      <c r="AI6720" s="6"/>
      <c r="AJ6720" s="6"/>
    </row>
    <row r="6721" spans="2:36" s="1" customFormat="1" ht="12.75">
      <c r="B6721" s="12"/>
      <c r="C6721" s="9"/>
      <c r="D6721" s="9"/>
      <c r="E6721" s="6"/>
      <c r="F6721" s="6"/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  <c r="T6721" s="6"/>
      <c r="U6721" s="6"/>
      <c r="V6721" s="6"/>
      <c r="W6721" s="6"/>
      <c r="X6721" s="6"/>
      <c r="Y6721" s="6"/>
      <c r="Z6721" s="6"/>
      <c r="AA6721" s="6"/>
      <c r="AB6721" s="6"/>
      <c r="AC6721" s="6"/>
      <c r="AD6721" s="6"/>
      <c r="AE6721" s="6"/>
      <c r="AF6721" s="6"/>
      <c r="AG6721" s="6"/>
      <c r="AH6721" s="6"/>
      <c r="AI6721" s="6"/>
      <c r="AJ6721" s="6"/>
    </row>
    <row r="6722" spans="2:36" s="1" customFormat="1" ht="12.75">
      <c r="B6722" s="12"/>
      <c r="C6722" s="9"/>
      <c r="D6722" s="9"/>
      <c r="E6722" s="6"/>
      <c r="F6722" s="6"/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  <c r="T6722" s="6"/>
      <c r="U6722" s="6"/>
      <c r="V6722" s="6"/>
      <c r="W6722" s="6"/>
      <c r="X6722" s="6"/>
      <c r="Y6722" s="6"/>
      <c r="Z6722" s="6"/>
      <c r="AA6722" s="6"/>
      <c r="AB6722" s="6"/>
      <c r="AC6722" s="6"/>
      <c r="AD6722" s="6"/>
      <c r="AE6722" s="6"/>
      <c r="AF6722" s="6"/>
      <c r="AG6722" s="6"/>
      <c r="AH6722" s="6"/>
      <c r="AI6722" s="6"/>
      <c r="AJ6722" s="6"/>
    </row>
    <row r="6723" spans="2:36" s="1" customFormat="1" ht="12.75">
      <c r="B6723" s="12"/>
      <c r="C6723" s="9"/>
      <c r="D6723" s="9"/>
      <c r="E6723" s="6"/>
      <c r="F6723" s="6"/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  <c r="T6723" s="6"/>
      <c r="U6723" s="6"/>
      <c r="V6723" s="6"/>
      <c r="W6723" s="6"/>
      <c r="X6723" s="6"/>
      <c r="Y6723" s="6"/>
      <c r="Z6723" s="6"/>
      <c r="AA6723" s="6"/>
      <c r="AB6723" s="6"/>
      <c r="AC6723" s="6"/>
      <c r="AD6723" s="6"/>
      <c r="AE6723" s="6"/>
      <c r="AF6723" s="6"/>
      <c r="AG6723" s="6"/>
      <c r="AH6723" s="6"/>
      <c r="AI6723" s="6"/>
      <c r="AJ6723" s="6"/>
    </row>
    <row r="6724" spans="2:36" s="1" customFormat="1" ht="12.75">
      <c r="B6724" s="12"/>
      <c r="C6724" s="9"/>
      <c r="D6724" s="9"/>
      <c r="E6724" s="6"/>
      <c r="F6724" s="6"/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  <c r="T6724" s="6"/>
      <c r="U6724" s="6"/>
      <c r="V6724" s="6"/>
      <c r="W6724" s="6"/>
      <c r="X6724" s="6"/>
      <c r="Y6724" s="6"/>
      <c r="Z6724" s="6"/>
      <c r="AA6724" s="6"/>
      <c r="AB6724" s="6"/>
      <c r="AC6724" s="6"/>
      <c r="AD6724" s="6"/>
      <c r="AE6724" s="6"/>
      <c r="AF6724" s="6"/>
      <c r="AG6724" s="6"/>
      <c r="AH6724" s="6"/>
      <c r="AI6724" s="6"/>
      <c r="AJ6724" s="6"/>
    </row>
    <row r="6725" spans="2:36" s="1" customFormat="1" ht="12.75">
      <c r="B6725" s="12"/>
      <c r="C6725" s="9"/>
      <c r="D6725" s="9"/>
      <c r="E6725" s="6"/>
      <c r="F6725" s="6"/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  <c r="T6725" s="6"/>
      <c r="U6725" s="6"/>
      <c r="V6725" s="6"/>
      <c r="W6725" s="6"/>
      <c r="X6725" s="6"/>
      <c r="Y6725" s="6"/>
      <c r="Z6725" s="6"/>
      <c r="AA6725" s="6"/>
      <c r="AB6725" s="6"/>
      <c r="AC6725" s="6"/>
      <c r="AD6725" s="6"/>
      <c r="AE6725" s="6"/>
      <c r="AF6725" s="6"/>
      <c r="AG6725" s="6"/>
      <c r="AH6725" s="6"/>
      <c r="AI6725" s="6"/>
      <c r="AJ6725" s="6"/>
    </row>
    <row r="6726" spans="2:36" s="1" customFormat="1" ht="12.75">
      <c r="B6726" s="12"/>
      <c r="C6726" s="9"/>
      <c r="D6726" s="9"/>
      <c r="E6726" s="6"/>
      <c r="F6726" s="6"/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  <c r="T6726" s="6"/>
      <c r="U6726" s="6"/>
      <c r="V6726" s="6"/>
      <c r="W6726" s="6"/>
      <c r="X6726" s="6"/>
      <c r="Y6726" s="6"/>
      <c r="Z6726" s="6"/>
      <c r="AA6726" s="6"/>
      <c r="AB6726" s="6"/>
      <c r="AC6726" s="6"/>
      <c r="AD6726" s="6"/>
      <c r="AE6726" s="6"/>
      <c r="AF6726" s="6"/>
      <c r="AG6726" s="6"/>
      <c r="AH6726" s="6"/>
      <c r="AI6726" s="6"/>
      <c r="AJ6726" s="6"/>
    </row>
    <row r="6727" spans="2:36" s="1" customFormat="1" ht="12.75">
      <c r="B6727" s="12"/>
      <c r="C6727" s="9"/>
      <c r="D6727" s="9"/>
      <c r="E6727" s="6"/>
      <c r="F6727" s="6"/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  <c r="T6727" s="6"/>
      <c r="U6727" s="6"/>
      <c r="V6727" s="6"/>
      <c r="W6727" s="6"/>
      <c r="X6727" s="6"/>
      <c r="Y6727" s="6"/>
      <c r="Z6727" s="6"/>
      <c r="AA6727" s="6"/>
      <c r="AB6727" s="6"/>
      <c r="AC6727" s="6"/>
      <c r="AD6727" s="6"/>
      <c r="AE6727" s="6"/>
      <c r="AF6727" s="6"/>
      <c r="AG6727" s="6"/>
      <c r="AH6727" s="6"/>
      <c r="AI6727" s="6"/>
      <c r="AJ6727" s="6"/>
    </row>
    <row r="6728" spans="2:36" s="1" customFormat="1" ht="12.75">
      <c r="B6728" s="12"/>
      <c r="C6728" s="9"/>
      <c r="D6728" s="9"/>
      <c r="E6728" s="6"/>
      <c r="F6728" s="6"/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  <c r="T6728" s="6"/>
      <c r="U6728" s="6"/>
      <c r="V6728" s="6"/>
      <c r="W6728" s="6"/>
      <c r="X6728" s="6"/>
      <c r="Y6728" s="6"/>
      <c r="Z6728" s="6"/>
      <c r="AA6728" s="6"/>
      <c r="AB6728" s="6"/>
      <c r="AC6728" s="6"/>
      <c r="AD6728" s="6"/>
      <c r="AE6728" s="6"/>
      <c r="AF6728" s="6"/>
      <c r="AG6728" s="6"/>
      <c r="AH6728" s="6"/>
      <c r="AI6728" s="6"/>
      <c r="AJ6728" s="6"/>
    </row>
    <row r="6729" spans="2:36" s="1" customFormat="1" ht="12.75">
      <c r="B6729" s="12"/>
      <c r="C6729" s="9"/>
      <c r="D6729" s="9"/>
      <c r="E6729" s="6"/>
      <c r="F6729" s="6"/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  <c r="T6729" s="6"/>
      <c r="U6729" s="6"/>
      <c r="V6729" s="6"/>
      <c r="W6729" s="6"/>
      <c r="X6729" s="6"/>
      <c r="Y6729" s="6"/>
      <c r="Z6729" s="6"/>
      <c r="AA6729" s="6"/>
      <c r="AB6729" s="6"/>
      <c r="AC6729" s="6"/>
      <c r="AD6729" s="6"/>
      <c r="AE6729" s="6"/>
      <c r="AF6729" s="6"/>
      <c r="AG6729" s="6"/>
      <c r="AH6729" s="6"/>
      <c r="AI6729" s="6"/>
      <c r="AJ6729" s="6"/>
    </row>
    <row r="6730" spans="2:36" s="1" customFormat="1" ht="12.75">
      <c r="B6730" s="12"/>
      <c r="C6730" s="9"/>
      <c r="D6730" s="9"/>
      <c r="E6730" s="6"/>
      <c r="F6730" s="6"/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  <c r="T6730" s="6"/>
      <c r="U6730" s="6"/>
      <c r="V6730" s="6"/>
      <c r="W6730" s="6"/>
      <c r="X6730" s="6"/>
      <c r="Y6730" s="6"/>
      <c r="Z6730" s="6"/>
      <c r="AA6730" s="6"/>
      <c r="AB6730" s="6"/>
      <c r="AC6730" s="6"/>
      <c r="AD6730" s="6"/>
      <c r="AE6730" s="6"/>
      <c r="AF6730" s="6"/>
      <c r="AG6730" s="6"/>
      <c r="AH6730" s="6"/>
      <c r="AI6730" s="6"/>
      <c r="AJ6730" s="6"/>
    </row>
    <row r="6731" spans="2:36" s="1" customFormat="1" ht="12.75">
      <c r="B6731" s="12"/>
      <c r="C6731" s="9"/>
      <c r="D6731" s="9"/>
      <c r="E6731" s="6"/>
      <c r="F6731" s="6"/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  <c r="T6731" s="6"/>
      <c r="U6731" s="6"/>
      <c r="V6731" s="6"/>
      <c r="W6731" s="6"/>
      <c r="X6731" s="6"/>
      <c r="Y6731" s="6"/>
      <c r="Z6731" s="6"/>
      <c r="AA6731" s="6"/>
      <c r="AB6731" s="6"/>
      <c r="AC6731" s="6"/>
      <c r="AD6731" s="6"/>
      <c r="AE6731" s="6"/>
      <c r="AF6731" s="6"/>
      <c r="AG6731" s="6"/>
      <c r="AH6731" s="6"/>
      <c r="AI6731" s="6"/>
      <c r="AJ6731" s="6"/>
    </row>
    <row r="6732" spans="2:36" s="1" customFormat="1" ht="12.75">
      <c r="B6732" s="12"/>
      <c r="C6732" s="9"/>
      <c r="D6732" s="9"/>
      <c r="E6732" s="6"/>
      <c r="F6732" s="6"/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  <c r="T6732" s="6"/>
      <c r="U6732" s="6"/>
      <c r="V6732" s="6"/>
      <c r="W6732" s="6"/>
      <c r="X6732" s="6"/>
      <c r="Y6732" s="6"/>
      <c r="Z6732" s="6"/>
      <c r="AA6732" s="6"/>
      <c r="AB6732" s="6"/>
      <c r="AC6732" s="6"/>
      <c r="AD6732" s="6"/>
      <c r="AE6732" s="6"/>
      <c r="AF6732" s="6"/>
      <c r="AG6732" s="6"/>
      <c r="AH6732" s="6"/>
      <c r="AI6732" s="6"/>
      <c r="AJ6732" s="6"/>
    </row>
    <row r="6733" spans="2:36" s="1" customFormat="1" ht="12.75">
      <c r="B6733" s="12"/>
      <c r="C6733" s="9"/>
      <c r="D6733" s="9"/>
      <c r="E6733" s="6"/>
      <c r="F6733" s="6"/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  <c r="T6733" s="6"/>
      <c r="U6733" s="6"/>
      <c r="V6733" s="6"/>
      <c r="W6733" s="6"/>
      <c r="X6733" s="6"/>
      <c r="Y6733" s="6"/>
      <c r="Z6733" s="6"/>
      <c r="AA6733" s="6"/>
      <c r="AB6733" s="6"/>
      <c r="AC6733" s="6"/>
      <c r="AD6733" s="6"/>
      <c r="AE6733" s="6"/>
      <c r="AF6733" s="6"/>
      <c r="AG6733" s="6"/>
      <c r="AH6733" s="6"/>
      <c r="AI6733" s="6"/>
      <c r="AJ6733" s="6"/>
    </row>
    <row r="6734" spans="2:36" s="1" customFormat="1" ht="12.75">
      <c r="B6734" s="12"/>
      <c r="C6734" s="9"/>
      <c r="D6734" s="9"/>
      <c r="E6734" s="6"/>
      <c r="F6734" s="6"/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  <c r="T6734" s="6"/>
      <c r="U6734" s="6"/>
      <c r="V6734" s="6"/>
      <c r="W6734" s="6"/>
      <c r="X6734" s="6"/>
      <c r="Y6734" s="6"/>
      <c r="Z6734" s="6"/>
      <c r="AA6734" s="6"/>
      <c r="AB6734" s="6"/>
      <c r="AC6734" s="6"/>
      <c r="AD6734" s="6"/>
      <c r="AE6734" s="6"/>
      <c r="AF6734" s="6"/>
      <c r="AG6734" s="6"/>
      <c r="AH6734" s="6"/>
      <c r="AI6734" s="6"/>
      <c r="AJ6734" s="6"/>
    </row>
    <row r="6735" spans="2:36" s="1" customFormat="1" ht="12.75">
      <c r="B6735" s="12"/>
      <c r="C6735" s="9"/>
      <c r="D6735" s="9"/>
      <c r="E6735" s="6"/>
      <c r="F6735" s="6"/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  <c r="T6735" s="6"/>
      <c r="U6735" s="6"/>
      <c r="V6735" s="6"/>
      <c r="W6735" s="6"/>
      <c r="X6735" s="6"/>
      <c r="Y6735" s="6"/>
      <c r="Z6735" s="6"/>
      <c r="AA6735" s="6"/>
      <c r="AB6735" s="6"/>
      <c r="AC6735" s="6"/>
      <c r="AD6735" s="6"/>
      <c r="AE6735" s="6"/>
      <c r="AF6735" s="6"/>
      <c r="AG6735" s="6"/>
      <c r="AH6735" s="6"/>
      <c r="AI6735" s="6"/>
      <c r="AJ6735" s="6"/>
    </row>
    <row r="6736" spans="2:36" s="1" customFormat="1" ht="12.75">
      <c r="B6736" s="12"/>
      <c r="C6736" s="9"/>
      <c r="D6736" s="9"/>
      <c r="E6736" s="6"/>
      <c r="F6736" s="6"/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  <c r="T6736" s="6"/>
      <c r="U6736" s="6"/>
      <c r="V6736" s="6"/>
      <c r="W6736" s="6"/>
      <c r="X6736" s="6"/>
      <c r="Y6736" s="6"/>
      <c r="Z6736" s="6"/>
      <c r="AA6736" s="6"/>
      <c r="AB6736" s="6"/>
      <c r="AC6736" s="6"/>
      <c r="AD6736" s="6"/>
      <c r="AE6736" s="6"/>
      <c r="AF6736" s="6"/>
      <c r="AG6736" s="6"/>
      <c r="AH6736" s="6"/>
      <c r="AI6736" s="6"/>
      <c r="AJ6736" s="6"/>
    </row>
    <row r="6737" spans="2:36" s="1" customFormat="1" ht="12.75">
      <c r="B6737" s="12"/>
      <c r="C6737" s="9"/>
      <c r="D6737" s="9"/>
      <c r="E6737" s="6"/>
      <c r="F6737" s="6"/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  <c r="T6737" s="6"/>
      <c r="U6737" s="6"/>
      <c r="V6737" s="6"/>
      <c r="W6737" s="6"/>
      <c r="X6737" s="6"/>
      <c r="Y6737" s="6"/>
      <c r="Z6737" s="6"/>
      <c r="AA6737" s="6"/>
      <c r="AB6737" s="6"/>
      <c r="AC6737" s="6"/>
      <c r="AD6737" s="6"/>
      <c r="AE6737" s="6"/>
      <c r="AF6737" s="6"/>
      <c r="AG6737" s="6"/>
      <c r="AH6737" s="6"/>
      <c r="AI6737" s="6"/>
      <c r="AJ6737" s="6"/>
    </row>
    <row r="6738" spans="2:36" s="1" customFormat="1" ht="12.75">
      <c r="B6738" s="12"/>
      <c r="C6738" s="9"/>
      <c r="D6738" s="9"/>
      <c r="E6738" s="6"/>
      <c r="F6738" s="6"/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  <c r="T6738" s="6"/>
      <c r="U6738" s="6"/>
      <c r="V6738" s="6"/>
      <c r="W6738" s="6"/>
      <c r="X6738" s="6"/>
      <c r="Y6738" s="6"/>
      <c r="Z6738" s="6"/>
      <c r="AA6738" s="6"/>
      <c r="AB6738" s="6"/>
      <c r="AC6738" s="6"/>
      <c r="AD6738" s="6"/>
      <c r="AE6738" s="6"/>
      <c r="AF6738" s="6"/>
      <c r="AG6738" s="6"/>
      <c r="AH6738" s="6"/>
      <c r="AI6738" s="6"/>
      <c r="AJ6738" s="6"/>
    </row>
    <row r="6739" spans="2:36" s="1" customFormat="1" ht="12.75">
      <c r="B6739" s="12"/>
      <c r="C6739" s="9"/>
      <c r="D6739" s="9"/>
      <c r="E6739" s="6"/>
      <c r="F6739" s="6"/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  <c r="T6739" s="6"/>
      <c r="U6739" s="6"/>
      <c r="V6739" s="6"/>
      <c r="W6739" s="6"/>
      <c r="X6739" s="6"/>
      <c r="Y6739" s="6"/>
      <c r="Z6739" s="6"/>
      <c r="AA6739" s="6"/>
      <c r="AB6739" s="6"/>
      <c r="AC6739" s="6"/>
      <c r="AD6739" s="6"/>
      <c r="AE6739" s="6"/>
      <c r="AF6739" s="6"/>
      <c r="AG6739" s="6"/>
      <c r="AH6739" s="6"/>
      <c r="AI6739" s="6"/>
      <c r="AJ6739" s="6"/>
    </row>
    <row r="6740" spans="2:36" s="1" customFormat="1" ht="12.75">
      <c r="B6740" s="12"/>
      <c r="C6740" s="9"/>
      <c r="D6740" s="9"/>
      <c r="E6740" s="6"/>
      <c r="F6740" s="6"/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  <c r="T6740" s="6"/>
      <c r="U6740" s="6"/>
      <c r="V6740" s="6"/>
      <c r="W6740" s="6"/>
      <c r="X6740" s="6"/>
      <c r="Y6740" s="6"/>
      <c r="Z6740" s="6"/>
      <c r="AA6740" s="6"/>
      <c r="AB6740" s="6"/>
      <c r="AC6740" s="6"/>
      <c r="AD6740" s="6"/>
      <c r="AE6740" s="6"/>
      <c r="AF6740" s="6"/>
      <c r="AG6740" s="6"/>
      <c r="AH6740" s="6"/>
      <c r="AI6740" s="6"/>
      <c r="AJ6740" s="6"/>
    </row>
    <row r="6741" spans="2:36" s="1" customFormat="1" ht="12.75">
      <c r="B6741" s="12"/>
      <c r="C6741" s="9"/>
      <c r="D6741" s="9"/>
      <c r="E6741" s="6"/>
      <c r="F6741" s="6"/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  <c r="T6741" s="6"/>
      <c r="U6741" s="6"/>
      <c r="V6741" s="6"/>
      <c r="W6741" s="6"/>
      <c r="X6741" s="6"/>
      <c r="Y6741" s="6"/>
      <c r="Z6741" s="6"/>
      <c r="AA6741" s="6"/>
      <c r="AB6741" s="6"/>
      <c r="AC6741" s="6"/>
      <c r="AD6741" s="6"/>
      <c r="AE6741" s="6"/>
      <c r="AF6741" s="6"/>
      <c r="AG6741" s="6"/>
      <c r="AH6741" s="6"/>
      <c r="AI6741" s="6"/>
      <c r="AJ6741" s="6"/>
    </row>
    <row r="6742" spans="2:36" s="1" customFormat="1" ht="12.75">
      <c r="B6742" s="12"/>
      <c r="C6742" s="9"/>
      <c r="D6742" s="9"/>
      <c r="E6742" s="6"/>
      <c r="F6742" s="6"/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  <c r="T6742" s="6"/>
      <c r="U6742" s="6"/>
      <c r="V6742" s="6"/>
      <c r="W6742" s="6"/>
      <c r="X6742" s="6"/>
      <c r="Y6742" s="6"/>
      <c r="Z6742" s="6"/>
      <c r="AA6742" s="6"/>
      <c r="AB6742" s="6"/>
      <c r="AC6742" s="6"/>
      <c r="AD6742" s="6"/>
      <c r="AE6742" s="6"/>
      <c r="AF6742" s="6"/>
      <c r="AG6742" s="6"/>
      <c r="AH6742" s="6"/>
      <c r="AI6742" s="6"/>
      <c r="AJ6742" s="6"/>
    </row>
    <row r="6743" spans="2:36" s="1" customFormat="1" ht="12.75">
      <c r="B6743" s="12"/>
      <c r="C6743" s="9"/>
      <c r="D6743" s="9"/>
      <c r="E6743" s="6"/>
      <c r="F6743" s="6"/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  <c r="T6743" s="6"/>
      <c r="U6743" s="6"/>
      <c r="V6743" s="6"/>
      <c r="W6743" s="6"/>
      <c r="X6743" s="6"/>
      <c r="Y6743" s="6"/>
      <c r="Z6743" s="6"/>
      <c r="AA6743" s="6"/>
      <c r="AB6743" s="6"/>
      <c r="AC6743" s="6"/>
      <c r="AD6743" s="6"/>
      <c r="AE6743" s="6"/>
      <c r="AF6743" s="6"/>
      <c r="AG6743" s="6"/>
      <c r="AH6743" s="6"/>
      <c r="AI6743" s="6"/>
      <c r="AJ6743" s="6"/>
    </row>
    <row r="6744" spans="2:36" s="1" customFormat="1" ht="12.75">
      <c r="B6744" s="12"/>
      <c r="C6744" s="9"/>
      <c r="D6744" s="9"/>
      <c r="E6744" s="6"/>
      <c r="F6744" s="6"/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  <c r="T6744" s="6"/>
      <c r="U6744" s="6"/>
      <c r="V6744" s="6"/>
      <c r="W6744" s="6"/>
      <c r="X6744" s="6"/>
      <c r="Y6744" s="6"/>
      <c r="Z6744" s="6"/>
      <c r="AA6744" s="6"/>
      <c r="AB6744" s="6"/>
      <c r="AC6744" s="6"/>
      <c r="AD6744" s="6"/>
      <c r="AE6744" s="6"/>
      <c r="AF6744" s="6"/>
      <c r="AG6744" s="6"/>
      <c r="AH6744" s="6"/>
      <c r="AI6744" s="6"/>
      <c r="AJ6744" s="6"/>
    </row>
    <row r="6745" spans="2:36" s="1" customFormat="1" ht="12.75">
      <c r="B6745" s="12"/>
      <c r="C6745" s="9"/>
      <c r="D6745" s="9"/>
      <c r="E6745" s="6"/>
      <c r="F6745" s="6"/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  <c r="T6745" s="6"/>
      <c r="U6745" s="6"/>
      <c r="V6745" s="6"/>
      <c r="W6745" s="6"/>
      <c r="X6745" s="6"/>
      <c r="Y6745" s="6"/>
      <c r="Z6745" s="6"/>
      <c r="AA6745" s="6"/>
      <c r="AB6745" s="6"/>
      <c r="AC6745" s="6"/>
      <c r="AD6745" s="6"/>
      <c r="AE6745" s="6"/>
      <c r="AF6745" s="6"/>
      <c r="AG6745" s="6"/>
      <c r="AH6745" s="6"/>
      <c r="AI6745" s="6"/>
      <c r="AJ6745" s="6"/>
    </row>
    <row r="6746" spans="2:36" s="1" customFormat="1" ht="12.75">
      <c r="B6746" s="12"/>
      <c r="C6746" s="9"/>
      <c r="D6746" s="9"/>
      <c r="E6746" s="6"/>
      <c r="F6746" s="6"/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  <c r="T6746" s="6"/>
      <c r="U6746" s="6"/>
      <c r="V6746" s="6"/>
      <c r="W6746" s="6"/>
      <c r="X6746" s="6"/>
      <c r="Y6746" s="6"/>
      <c r="Z6746" s="6"/>
      <c r="AA6746" s="6"/>
      <c r="AB6746" s="6"/>
      <c r="AC6746" s="6"/>
      <c r="AD6746" s="6"/>
      <c r="AE6746" s="6"/>
      <c r="AF6746" s="6"/>
      <c r="AG6746" s="6"/>
      <c r="AH6746" s="6"/>
      <c r="AI6746" s="6"/>
      <c r="AJ6746" s="6"/>
    </row>
    <row r="6747" spans="2:36" s="1" customFormat="1" ht="12.75">
      <c r="B6747" s="12"/>
      <c r="C6747" s="9"/>
      <c r="D6747" s="9"/>
      <c r="E6747" s="6"/>
      <c r="F6747" s="6"/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  <c r="T6747" s="6"/>
      <c r="U6747" s="6"/>
      <c r="V6747" s="6"/>
      <c r="W6747" s="6"/>
      <c r="X6747" s="6"/>
      <c r="Y6747" s="6"/>
      <c r="Z6747" s="6"/>
      <c r="AA6747" s="6"/>
      <c r="AB6747" s="6"/>
      <c r="AC6747" s="6"/>
      <c r="AD6747" s="6"/>
      <c r="AE6747" s="6"/>
      <c r="AF6747" s="6"/>
      <c r="AG6747" s="6"/>
      <c r="AH6747" s="6"/>
      <c r="AI6747" s="6"/>
      <c r="AJ6747" s="6"/>
    </row>
    <row r="6748" spans="2:36" s="1" customFormat="1" ht="12.75">
      <c r="B6748" s="12"/>
      <c r="C6748" s="9"/>
      <c r="D6748" s="9"/>
      <c r="E6748" s="6"/>
      <c r="F6748" s="6"/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  <c r="T6748" s="6"/>
      <c r="U6748" s="6"/>
      <c r="V6748" s="6"/>
      <c r="W6748" s="6"/>
      <c r="X6748" s="6"/>
      <c r="Y6748" s="6"/>
      <c r="Z6748" s="6"/>
      <c r="AA6748" s="6"/>
      <c r="AB6748" s="6"/>
      <c r="AC6748" s="6"/>
      <c r="AD6748" s="6"/>
      <c r="AE6748" s="6"/>
      <c r="AF6748" s="6"/>
      <c r="AG6748" s="6"/>
      <c r="AH6748" s="6"/>
      <c r="AI6748" s="6"/>
      <c r="AJ6748" s="6"/>
    </row>
    <row r="6749" spans="2:36" s="1" customFormat="1" ht="12.75">
      <c r="B6749" s="12"/>
      <c r="C6749" s="9"/>
      <c r="D6749" s="9"/>
      <c r="E6749" s="6"/>
      <c r="F6749" s="6"/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  <c r="T6749" s="6"/>
      <c r="U6749" s="6"/>
      <c r="V6749" s="6"/>
      <c r="W6749" s="6"/>
      <c r="X6749" s="6"/>
      <c r="Y6749" s="6"/>
      <c r="Z6749" s="6"/>
      <c r="AA6749" s="6"/>
      <c r="AB6749" s="6"/>
      <c r="AC6749" s="6"/>
      <c r="AD6749" s="6"/>
      <c r="AE6749" s="6"/>
      <c r="AF6749" s="6"/>
      <c r="AG6749" s="6"/>
      <c r="AH6749" s="6"/>
      <c r="AI6749" s="6"/>
      <c r="AJ6749" s="6"/>
    </row>
    <row r="6750" spans="2:36" s="1" customFormat="1" ht="12.75">
      <c r="B6750" s="12"/>
      <c r="C6750" s="9"/>
      <c r="D6750" s="9"/>
      <c r="E6750" s="6"/>
      <c r="F6750" s="6"/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  <c r="T6750" s="6"/>
      <c r="U6750" s="6"/>
      <c r="V6750" s="6"/>
      <c r="W6750" s="6"/>
      <c r="X6750" s="6"/>
      <c r="Y6750" s="6"/>
      <c r="Z6750" s="6"/>
      <c r="AA6750" s="6"/>
      <c r="AB6750" s="6"/>
      <c r="AC6750" s="6"/>
      <c r="AD6750" s="6"/>
      <c r="AE6750" s="6"/>
      <c r="AF6750" s="6"/>
      <c r="AG6750" s="6"/>
      <c r="AH6750" s="6"/>
      <c r="AI6750" s="6"/>
      <c r="AJ6750" s="6"/>
    </row>
    <row r="6751" spans="2:36" s="1" customFormat="1" ht="12.75">
      <c r="B6751" s="12"/>
      <c r="C6751" s="9"/>
      <c r="D6751" s="9"/>
      <c r="E6751" s="6"/>
      <c r="F6751" s="6"/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  <c r="T6751" s="6"/>
      <c r="U6751" s="6"/>
      <c r="V6751" s="6"/>
      <c r="W6751" s="6"/>
      <c r="X6751" s="6"/>
      <c r="Y6751" s="6"/>
      <c r="Z6751" s="6"/>
      <c r="AA6751" s="6"/>
      <c r="AB6751" s="6"/>
      <c r="AC6751" s="6"/>
      <c r="AD6751" s="6"/>
      <c r="AE6751" s="6"/>
      <c r="AF6751" s="6"/>
      <c r="AG6751" s="6"/>
      <c r="AH6751" s="6"/>
      <c r="AI6751" s="6"/>
      <c r="AJ6751" s="6"/>
    </row>
    <row r="6752" spans="2:36" s="1" customFormat="1" ht="12.75">
      <c r="B6752" s="12"/>
      <c r="C6752" s="9"/>
      <c r="D6752" s="9"/>
      <c r="E6752" s="6"/>
      <c r="F6752" s="6"/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  <c r="T6752" s="6"/>
      <c r="U6752" s="6"/>
      <c r="V6752" s="6"/>
      <c r="W6752" s="6"/>
      <c r="X6752" s="6"/>
      <c r="Y6752" s="6"/>
      <c r="Z6752" s="6"/>
      <c r="AA6752" s="6"/>
      <c r="AB6752" s="6"/>
      <c r="AC6752" s="6"/>
      <c r="AD6752" s="6"/>
      <c r="AE6752" s="6"/>
      <c r="AF6752" s="6"/>
      <c r="AG6752" s="6"/>
      <c r="AH6752" s="6"/>
      <c r="AI6752" s="6"/>
      <c r="AJ6752" s="6"/>
    </row>
    <row r="6753" spans="2:36" s="1" customFormat="1" ht="12.75">
      <c r="B6753" s="12"/>
      <c r="C6753" s="9"/>
      <c r="D6753" s="9"/>
      <c r="E6753" s="6"/>
      <c r="F6753" s="6"/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  <c r="T6753" s="6"/>
      <c r="U6753" s="6"/>
      <c r="V6753" s="6"/>
      <c r="W6753" s="6"/>
      <c r="X6753" s="6"/>
      <c r="Y6753" s="6"/>
      <c r="Z6753" s="6"/>
      <c r="AA6753" s="6"/>
      <c r="AB6753" s="6"/>
      <c r="AC6753" s="6"/>
      <c r="AD6753" s="6"/>
      <c r="AE6753" s="6"/>
      <c r="AF6753" s="6"/>
      <c r="AG6753" s="6"/>
      <c r="AH6753" s="6"/>
      <c r="AI6753" s="6"/>
      <c r="AJ6753" s="6"/>
    </row>
    <row r="6754" spans="2:36" s="1" customFormat="1" ht="12.75">
      <c r="B6754" s="12"/>
      <c r="C6754" s="9"/>
      <c r="D6754" s="9"/>
      <c r="E6754" s="6"/>
      <c r="F6754" s="6"/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  <c r="T6754" s="6"/>
      <c r="U6754" s="6"/>
      <c r="V6754" s="6"/>
      <c r="W6754" s="6"/>
      <c r="X6754" s="6"/>
      <c r="Y6754" s="6"/>
      <c r="Z6754" s="6"/>
      <c r="AA6754" s="6"/>
      <c r="AB6754" s="6"/>
      <c r="AC6754" s="6"/>
      <c r="AD6754" s="6"/>
      <c r="AE6754" s="6"/>
      <c r="AF6754" s="6"/>
      <c r="AG6754" s="6"/>
      <c r="AH6754" s="6"/>
      <c r="AI6754" s="6"/>
      <c r="AJ6754" s="6"/>
    </row>
    <row r="6755" spans="2:36" s="1" customFormat="1" ht="12.75">
      <c r="B6755" s="12"/>
      <c r="C6755" s="9"/>
      <c r="D6755" s="9"/>
      <c r="E6755" s="6"/>
      <c r="F6755" s="6"/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  <c r="T6755" s="6"/>
      <c r="U6755" s="6"/>
      <c r="V6755" s="6"/>
      <c r="W6755" s="6"/>
      <c r="X6755" s="6"/>
      <c r="Y6755" s="6"/>
      <c r="Z6755" s="6"/>
      <c r="AA6755" s="6"/>
      <c r="AB6755" s="6"/>
      <c r="AC6755" s="6"/>
      <c r="AD6755" s="6"/>
      <c r="AE6755" s="6"/>
      <c r="AF6755" s="6"/>
      <c r="AG6755" s="6"/>
      <c r="AH6755" s="6"/>
      <c r="AI6755" s="6"/>
      <c r="AJ6755" s="6"/>
    </row>
    <row r="6756" spans="2:36" s="1" customFormat="1" ht="12.75">
      <c r="B6756" s="12"/>
      <c r="C6756" s="9"/>
      <c r="D6756" s="9"/>
      <c r="E6756" s="6"/>
      <c r="F6756" s="6"/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  <c r="T6756" s="6"/>
      <c r="U6756" s="6"/>
      <c r="V6756" s="6"/>
      <c r="W6756" s="6"/>
      <c r="X6756" s="6"/>
      <c r="Y6756" s="6"/>
      <c r="Z6756" s="6"/>
      <c r="AA6756" s="6"/>
      <c r="AB6756" s="6"/>
      <c r="AC6756" s="6"/>
      <c r="AD6756" s="6"/>
      <c r="AE6756" s="6"/>
      <c r="AF6756" s="6"/>
      <c r="AG6756" s="6"/>
      <c r="AH6756" s="6"/>
      <c r="AI6756" s="6"/>
      <c r="AJ6756" s="6"/>
    </row>
    <row r="6757" spans="2:36" s="1" customFormat="1" ht="12.75">
      <c r="B6757" s="12"/>
      <c r="C6757" s="9"/>
      <c r="D6757" s="9"/>
      <c r="E6757" s="6"/>
      <c r="F6757" s="6"/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  <c r="T6757" s="6"/>
      <c r="U6757" s="6"/>
      <c r="V6757" s="6"/>
      <c r="W6757" s="6"/>
      <c r="X6757" s="6"/>
      <c r="Y6757" s="6"/>
      <c r="Z6757" s="6"/>
      <c r="AA6757" s="6"/>
      <c r="AB6757" s="6"/>
      <c r="AC6757" s="6"/>
      <c r="AD6757" s="6"/>
      <c r="AE6757" s="6"/>
      <c r="AF6757" s="6"/>
      <c r="AG6757" s="6"/>
      <c r="AH6757" s="6"/>
      <c r="AI6757" s="6"/>
      <c r="AJ6757" s="6"/>
    </row>
    <row r="6758" spans="2:36" s="1" customFormat="1" ht="12.75">
      <c r="B6758" s="12"/>
      <c r="C6758" s="9"/>
      <c r="D6758" s="9"/>
      <c r="E6758" s="6"/>
      <c r="F6758" s="6"/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  <c r="T6758" s="6"/>
      <c r="U6758" s="6"/>
      <c r="V6758" s="6"/>
      <c r="W6758" s="6"/>
      <c r="X6758" s="6"/>
      <c r="Y6758" s="6"/>
      <c r="Z6758" s="6"/>
      <c r="AA6758" s="6"/>
      <c r="AB6758" s="6"/>
      <c r="AC6758" s="6"/>
      <c r="AD6758" s="6"/>
      <c r="AE6758" s="6"/>
      <c r="AF6758" s="6"/>
      <c r="AG6758" s="6"/>
      <c r="AH6758" s="6"/>
      <c r="AI6758" s="6"/>
      <c r="AJ6758" s="6"/>
    </row>
    <row r="6759" spans="2:36" s="1" customFormat="1" ht="12.75">
      <c r="B6759" s="12"/>
      <c r="C6759" s="9"/>
      <c r="D6759" s="9"/>
      <c r="E6759" s="6"/>
      <c r="F6759" s="6"/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  <c r="T6759" s="6"/>
      <c r="U6759" s="6"/>
      <c r="V6759" s="6"/>
      <c r="W6759" s="6"/>
      <c r="X6759" s="6"/>
      <c r="Y6759" s="6"/>
      <c r="Z6759" s="6"/>
      <c r="AA6759" s="6"/>
      <c r="AB6759" s="6"/>
      <c r="AC6759" s="6"/>
      <c r="AD6759" s="6"/>
      <c r="AE6759" s="6"/>
      <c r="AF6759" s="6"/>
      <c r="AG6759" s="6"/>
      <c r="AH6759" s="6"/>
      <c r="AI6759" s="6"/>
      <c r="AJ6759" s="6"/>
    </row>
    <row r="6760" spans="2:36" s="1" customFormat="1" ht="12.75">
      <c r="B6760" s="12"/>
      <c r="C6760" s="9"/>
      <c r="D6760" s="9"/>
      <c r="E6760" s="6"/>
      <c r="F6760" s="6"/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  <c r="T6760" s="6"/>
      <c r="U6760" s="6"/>
      <c r="V6760" s="6"/>
      <c r="W6760" s="6"/>
      <c r="X6760" s="6"/>
      <c r="Y6760" s="6"/>
      <c r="Z6760" s="6"/>
      <c r="AA6760" s="6"/>
      <c r="AB6760" s="6"/>
      <c r="AC6760" s="6"/>
      <c r="AD6760" s="6"/>
      <c r="AE6760" s="6"/>
      <c r="AF6760" s="6"/>
      <c r="AG6760" s="6"/>
      <c r="AH6760" s="6"/>
      <c r="AI6760" s="6"/>
      <c r="AJ6760" s="6"/>
    </row>
    <row r="6761" spans="2:36" s="1" customFormat="1" ht="12.75">
      <c r="B6761" s="12"/>
      <c r="C6761" s="9"/>
      <c r="D6761" s="9"/>
      <c r="E6761" s="6"/>
      <c r="F6761" s="6"/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  <c r="T6761" s="6"/>
      <c r="U6761" s="6"/>
      <c r="V6761" s="6"/>
      <c r="W6761" s="6"/>
      <c r="X6761" s="6"/>
      <c r="Y6761" s="6"/>
      <c r="Z6761" s="6"/>
      <c r="AA6761" s="6"/>
      <c r="AB6761" s="6"/>
      <c r="AC6761" s="6"/>
      <c r="AD6761" s="6"/>
      <c r="AE6761" s="6"/>
      <c r="AF6761" s="6"/>
      <c r="AG6761" s="6"/>
      <c r="AH6761" s="6"/>
      <c r="AI6761" s="6"/>
      <c r="AJ6761" s="6"/>
    </row>
    <row r="6762" spans="2:36" s="1" customFormat="1" ht="12.75">
      <c r="B6762" s="12"/>
      <c r="C6762" s="9"/>
      <c r="D6762" s="9"/>
      <c r="E6762" s="6"/>
      <c r="F6762" s="6"/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  <c r="T6762" s="6"/>
      <c r="U6762" s="6"/>
      <c r="V6762" s="6"/>
      <c r="W6762" s="6"/>
      <c r="X6762" s="6"/>
      <c r="Y6762" s="6"/>
      <c r="Z6762" s="6"/>
      <c r="AA6762" s="6"/>
      <c r="AB6762" s="6"/>
      <c r="AC6762" s="6"/>
      <c r="AD6762" s="6"/>
      <c r="AE6762" s="6"/>
      <c r="AF6762" s="6"/>
      <c r="AG6762" s="6"/>
      <c r="AH6762" s="6"/>
      <c r="AI6762" s="6"/>
      <c r="AJ6762" s="6"/>
    </row>
    <row r="6763" spans="2:36" s="1" customFormat="1" ht="12.75">
      <c r="B6763" s="12"/>
      <c r="C6763" s="9"/>
      <c r="D6763" s="9"/>
      <c r="E6763" s="6"/>
      <c r="F6763" s="6"/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  <c r="T6763" s="6"/>
      <c r="U6763" s="6"/>
      <c r="V6763" s="6"/>
      <c r="W6763" s="6"/>
      <c r="X6763" s="6"/>
      <c r="Y6763" s="6"/>
      <c r="Z6763" s="6"/>
      <c r="AA6763" s="6"/>
      <c r="AB6763" s="6"/>
      <c r="AC6763" s="6"/>
      <c r="AD6763" s="6"/>
      <c r="AE6763" s="6"/>
      <c r="AF6763" s="6"/>
      <c r="AG6763" s="6"/>
      <c r="AH6763" s="6"/>
      <c r="AI6763" s="6"/>
      <c r="AJ6763" s="6"/>
    </row>
    <row r="6764" spans="2:36" s="1" customFormat="1" ht="12.75">
      <c r="B6764" s="12"/>
      <c r="C6764" s="9"/>
      <c r="D6764" s="9"/>
      <c r="E6764" s="6"/>
      <c r="F6764" s="6"/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  <c r="T6764" s="6"/>
      <c r="U6764" s="6"/>
      <c r="V6764" s="6"/>
      <c r="W6764" s="6"/>
      <c r="X6764" s="6"/>
      <c r="Y6764" s="6"/>
      <c r="Z6764" s="6"/>
      <c r="AA6764" s="6"/>
      <c r="AB6764" s="6"/>
      <c r="AC6764" s="6"/>
      <c r="AD6764" s="6"/>
      <c r="AE6764" s="6"/>
      <c r="AF6764" s="6"/>
      <c r="AG6764" s="6"/>
      <c r="AH6764" s="6"/>
      <c r="AI6764" s="6"/>
      <c r="AJ6764" s="6"/>
    </row>
    <row r="6765" spans="2:36" s="1" customFormat="1" ht="12.75">
      <c r="B6765" s="12"/>
      <c r="C6765" s="9"/>
      <c r="D6765" s="9"/>
      <c r="E6765" s="6"/>
      <c r="F6765" s="6"/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  <c r="T6765" s="6"/>
      <c r="U6765" s="6"/>
      <c r="V6765" s="6"/>
      <c r="W6765" s="6"/>
      <c r="X6765" s="6"/>
      <c r="Y6765" s="6"/>
      <c r="Z6765" s="6"/>
      <c r="AA6765" s="6"/>
      <c r="AB6765" s="6"/>
      <c r="AC6765" s="6"/>
      <c r="AD6765" s="6"/>
      <c r="AE6765" s="6"/>
      <c r="AF6765" s="6"/>
      <c r="AG6765" s="6"/>
      <c r="AH6765" s="6"/>
      <c r="AI6765" s="6"/>
      <c r="AJ6765" s="6"/>
    </row>
    <row r="6766" spans="2:36" s="1" customFormat="1" ht="12.75">
      <c r="B6766" s="12"/>
      <c r="C6766" s="9"/>
      <c r="D6766" s="9"/>
      <c r="E6766" s="6"/>
      <c r="F6766" s="6"/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  <c r="T6766" s="6"/>
      <c r="U6766" s="6"/>
      <c r="V6766" s="6"/>
      <c r="W6766" s="6"/>
      <c r="X6766" s="6"/>
      <c r="Y6766" s="6"/>
      <c r="Z6766" s="6"/>
      <c r="AA6766" s="6"/>
      <c r="AB6766" s="6"/>
      <c r="AC6766" s="6"/>
      <c r="AD6766" s="6"/>
      <c r="AE6766" s="6"/>
      <c r="AF6766" s="6"/>
      <c r="AG6766" s="6"/>
      <c r="AH6766" s="6"/>
      <c r="AI6766" s="6"/>
      <c r="AJ6766" s="6"/>
    </row>
    <row r="6767" spans="2:36" s="1" customFormat="1" ht="12.75">
      <c r="B6767" s="12"/>
      <c r="C6767" s="9"/>
      <c r="D6767" s="9"/>
      <c r="E6767" s="6"/>
      <c r="F6767" s="6"/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  <c r="T6767" s="6"/>
      <c r="U6767" s="6"/>
      <c r="V6767" s="6"/>
      <c r="W6767" s="6"/>
      <c r="X6767" s="6"/>
      <c r="Y6767" s="6"/>
      <c r="Z6767" s="6"/>
      <c r="AA6767" s="6"/>
      <c r="AB6767" s="6"/>
      <c r="AC6767" s="6"/>
      <c r="AD6767" s="6"/>
      <c r="AE6767" s="6"/>
      <c r="AF6767" s="6"/>
      <c r="AG6767" s="6"/>
      <c r="AH6767" s="6"/>
      <c r="AI6767" s="6"/>
      <c r="AJ6767" s="6"/>
    </row>
    <row r="6768" spans="2:36" s="1" customFormat="1" ht="12.75">
      <c r="B6768" s="12"/>
      <c r="C6768" s="9"/>
      <c r="D6768" s="9"/>
      <c r="E6768" s="6"/>
      <c r="F6768" s="6"/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  <c r="T6768" s="6"/>
      <c r="U6768" s="6"/>
      <c r="V6768" s="6"/>
      <c r="W6768" s="6"/>
      <c r="X6768" s="6"/>
      <c r="Y6768" s="6"/>
      <c r="Z6768" s="6"/>
      <c r="AA6768" s="6"/>
      <c r="AB6768" s="6"/>
      <c r="AC6768" s="6"/>
      <c r="AD6768" s="6"/>
      <c r="AE6768" s="6"/>
      <c r="AF6768" s="6"/>
      <c r="AG6768" s="6"/>
      <c r="AH6768" s="6"/>
      <c r="AI6768" s="6"/>
      <c r="AJ6768" s="6"/>
    </row>
    <row r="6769" spans="2:36" s="1" customFormat="1" ht="12.75">
      <c r="B6769" s="12"/>
      <c r="C6769" s="9"/>
      <c r="D6769" s="9"/>
      <c r="E6769" s="6"/>
      <c r="F6769" s="6"/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  <c r="T6769" s="6"/>
      <c r="U6769" s="6"/>
      <c r="V6769" s="6"/>
      <c r="W6769" s="6"/>
      <c r="X6769" s="6"/>
      <c r="Y6769" s="6"/>
      <c r="Z6769" s="6"/>
      <c r="AA6769" s="6"/>
      <c r="AB6769" s="6"/>
      <c r="AC6769" s="6"/>
      <c r="AD6769" s="6"/>
      <c r="AE6769" s="6"/>
      <c r="AF6769" s="6"/>
      <c r="AG6769" s="6"/>
      <c r="AH6769" s="6"/>
      <c r="AI6769" s="6"/>
      <c r="AJ6769" s="6"/>
    </row>
    <row r="6770" spans="2:36" s="1" customFormat="1" ht="12.75">
      <c r="B6770" s="12"/>
      <c r="C6770" s="9"/>
      <c r="D6770" s="9"/>
      <c r="E6770" s="6"/>
      <c r="F6770" s="6"/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  <c r="T6770" s="6"/>
      <c r="U6770" s="6"/>
      <c r="V6770" s="6"/>
      <c r="W6770" s="6"/>
      <c r="X6770" s="6"/>
      <c r="Y6770" s="6"/>
      <c r="Z6770" s="6"/>
      <c r="AA6770" s="6"/>
      <c r="AB6770" s="6"/>
      <c r="AC6770" s="6"/>
      <c r="AD6770" s="6"/>
      <c r="AE6770" s="6"/>
      <c r="AF6770" s="6"/>
      <c r="AG6770" s="6"/>
      <c r="AH6770" s="6"/>
      <c r="AI6770" s="6"/>
      <c r="AJ6770" s="6"/>
    </row>
    <row r="6771" spans="2:36" s="1" customFormat="1" ht="12.75">
      <c r="B6771" s="12"/>
      <c r="C6771" s="9"/>
      <c r="D6771" s="9"/>
      <c r="E6771" s="6"/>
      <c r="F6771" s="6"/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  <c r="T6771" s="6"/>
      <c r="U6771" s="6"/>
      <c r="V6771" s="6"/>
      <c r="W6771" s="6"/>
      <c r="X6771" s="6"/>
      <c r="Y6771" s="6"/>
      <c r="Z6771" s="6"/>
      <c r="AA6771" s="6"/>
      <c r="AB6771" s="6"/>
      <c r="AC6771" s="6"/>
      <c r="AD6771" s="6"/>
      <c r="AE6771" s="6"/>
      <c r="AF6771" s="6"/>
      <c r="AG6771" s="6"/>
      <c r="AH6771" s="6"/>
      <c r="AI6771" s="6"/>
      <c r="AJ6771" s="6"/>
    </row>
    <row r="6772" spans="2:36" s="1" customFormat="1" ht="12.75">
      <c r="B6772" s="12"/>
      <c r="C6772" s="9"/>
      <c r="D6772" s="9"/>
      <c r="E6772" s="6"/>
      <c r="F6772" s="6"/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  <c r="T6772" s="6"/>
      <c r="U6772" s="6"/>
      <c r="V6772" s="6"/>
      <c r="W6772" s="6"/>
      <c r="X6772" s="6"/>
      <c r="Y6772" s="6"/>
      <c r="Z6772" s="6"/>
      <c r="AA6772" s="6"/>
      <c r="AB6772" s="6"/>
      <c r="AC6772" s="6"/>
      <c r="AD6772" s="6"/>
      <c r="AE6772" s="6"/>
      <c r="AF6772" s="6"/>
      <c r="AG6772" s="6"/>
      <c r="AH6772" s="6"/>
      <c r="AI6772" s="6"/>
      <c r="AJ6772" s="6"/>
    </row>
    <row r="6773" spans="2:36" s="1" customFormat="1" ht="12.75">
      <c r="B6773" s="12"/>
      <c r="C6773" s="9"/>
      <c r="D6773" s="9"/>
      <c r="E6773" s="6"/>
      <c r="F6773" s="6"/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  <c r="T6773" s="6"/>
      <c r="U6773" s="6"/>
      <c r="V6773" s="6"/>
      <c r="W6773" s="6"/>
      <c r="X6773" s="6"/>
      <c r="Y6773" s="6"/>
      <c r="Z6773" s="6"/>
      <c r="AA6773" s="6"/>
      <c r="AB6773" s="6"/>
      <c r="AC6773" s="6"/>
      <c r="AD6773" s="6"/>
      <c r="AE6773" s="6"/>
      <c r="AF6773" s="6"/>
      <c r="AG6773" s="6"/>
      <c r="AH6773" s="6"/>
      <c r="AI6773" s="6"/>
      <c r="AJ6773" s="6"/>
    </row>
    <row r="6774" spans="2:36" s="1" customFormat="1" ht="12.75">
      <c r="B6774" s="12"/>
      <c r="C6774" s="9"/>
      <c r="D6774" s="9"/>
      <c r="E6774" s="6"/>
      <c r="F6774" s="6"/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  <c r="T6774" s="6"/>
      <c r="U6774" s="6"/>
      <c r="V6774" s="6"/>
      <c r="W6774" s="6"/>
      <c r="X6774" s="6"/>
      <c r="Y6774" s="6"/>
      <c r="Z6774" s="6"/>
      <c r="AA6774" s="6"/>
      <c r="AB6774" s="6"/>
      <c r="AC6774" s="6"/>
      <c r="AD6774" s="6"/>
      <c r="AE6774" s="6"/>
      <c r="AF6774" s="6"/>
      <c r="AG6774" s="6"/>
      <c r="AH6774" s="6"/>
      <c r="AI6774" s="6"/>
      <c r="AJ6774" s="6"/>
    </row>
    <row r="6775" spans="2:36" s="1" customFormat="1" ht="12.75">
      <c r="B6775" s="12"/>
      <c r="C6775" s="9"/>
      <c r="D6775" s="9"/>
      <c r="E6775" s="6"/>
      <c r="F6775" s="6"/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  <c r="T6775" s="6"/>
      <c r="U6775" s="6"/>
      <c r="V6775" s="6"/>
      <c r="W6775" s="6"/>
      <c r="X6775" s="6"/>
      <c r="Y6775" s="6"/>
      <c r="Z6775" s="6"/>
      <c r="AA6775" s="6"/>
      <c r="AB6775" s="6"/>
      <c r="AC6775" s="6"/>
      <c r="AD6775" s="6"/>
      <c r="AE6775" s="6"/>
      <c r="AF6775" s="6"/>
      <c r="AG6775" s="6"/>
      <c r="AH6775" s="6"/>
      <c r="AI6775" s="6"/>
      <c r="AJ6775" s="6"/>
    </row>
    <row r="6776" spans="2:36" s="1" customFormat="1" ht="12.75">
      <c r="B6776" s="12"/>
      <c r="C6776" s="9"/>
      <c r="D6776" s="9"/>
      <c r="E6776" s="6"/>
      <c r="F6776" s="6"/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  <c r="T6776" s="6"/>
      <c r="U6776" s="6"/>
      <c r="V6776" s="6"/>
      <c r="W6776" s="6"/>
      <c r="X6776" s="6"/>
      <c r="Y6776" s="6"/>
      <c r="Z6776" s="6"/>
      <c r="AA6776" s="6"/>
      <c r="AB6776" s="6"/>
      <c r="AC6776" s="6"/>
      <c r="AD6776" s="6"/>
      <c r="AE6776" s="6"/>
      <c r="AF6776" s="6"/>
      <c r="AG6776" s="6"/>
      <c r="AH6776" s="6"/>
      <c r="AI6776" s="6"/>
      <c r="AJ6776" s="6"/>
    </row>
    <row r="6777" spans="2:36" s="1" customFormat="1" ht="12.75">
      <c r="B6777" s="12"/>
      <c r="C6777" s="9"/>
      <c r="D6777" s="9"/>
      <c r="E6777" s="6"/>
      <c r="F6777" s="6"/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  <c r="T6777" s="6"/>
      <c r="U6777" s="6"/>
      <c r="V6777" s="6"/>
      <c r="W6777" s="6"/>
      <c r="X6777" s="6"/>
      <c r="Y6777" s="6"/>
      <c r="Z6777" s="6"/>
      <c r="AA6777" s="6"/>
      <c r="AB6777" s="6"/>
      <c r="AC6777" s="6"/>
      <c r="AD6777" s="6"/>
      <c r="AE6777" s="6"/>
      <c r="AF6777" s="6"/>
      <c r="AG6777" s="6"/>
      <c r="AH6777" s="6"/>
      <c r="AI6777" s="6"/>
      <c r="AJ6777" s="6"/>
    </row>
    <row r="6778" spans="2:36" s="1" customFormat="1" ht="12.75">
      <c r="B6778" s="12"/>
      <c r="C6778" s="9"/>
      <c r="D6778" s="9"/>
      <c r="E6778" s="6"/>
      <c r="F6778" s="6"/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  <c r="T6778" s="6"/>
      <c r="U6778" s="6"/>
      <c r="V6778" s="6"/>
      <c r="W6778" s="6"/>
      <c r="X6778" s="6"/>
      <c r="Y6778" s="6"/>
      <c r="Z6778" s="6"/>
      <c r="AA6778" s="6"/>
      <c r="AB6778" s="6"/>
      <c r="AC6778" s="6"/>
      <c r="AD6778" s="6"/>
      <c r="AE6778" s="6"/>
      <c r="AF6778" s="6"/>
      <c r="AG6778" s="6"/>
      <c r="AH6778" s="6"/>
      <c r="AI6778" s="6"/>
      <c r="AJ6778" s="6"/>
    </row>
    <row r="6779" spans="2:36" s="1" customFormat="1" ht="12.75">
      <c r="B6779" s="12"/>
      <c r="C6779" s="9"/>
      <c r="D6779" s="9"/>
      <c r="E6779" s="6"/>
      <c r="F6779" s="6"/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  <c r="T6779" s="6"/>
      <c r="U6779" s="6"/>
      <c r="V6779" s="6"/>
      <c r="W6779" s="6"/>
      <c r="X6779" s="6"/>
      <c r="Y6779" s="6"/>
      <c r="Z6779" s="6"/>
      <c r="AA6779" s="6"/>
      <c r="AB6779" s="6"/>
      <c r="AC6779" s="6"/>
      <c r="AD6779" s="6"/>
      <c r="AE6779" s="6"/>
      <c r="AF6779" s="6"/>
      <c r="AG6779" s="6"/>
      <c r="AH6779" s="6"/>
      <c r="AI6779" s="6"/>
      <c r="AJ6779" s="6"/>
    </row>
    <row r="6780" spans="2:36" s="1" customFormat="1" ht="12.75">
      <c r="B6780" s="12"/>
      <c r="C6780" s="9"/>
      <c r="D6780" s="9"/>
      <c r="E6780" s="6"/>
      <c r="F6780" s="6"/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  <c r="T6780" s="6"/>
      <c r="U6780" s="6"/>
      <c r="V6780" s="6"/>
      <c r="W6780" s="6"/>
      <c r="X6780" s="6"/>
      <c r="Y6780" s="6"/>
      <c r="Z6780" s="6"/>
      <c r="AA6780" s="6"/>
      <c r="AB6780" s="6"/>
      <c r="AC6780" s="6"/>
      <c r="AD6780" s="6"/>
      <c r="AE6780" s="6"/>
      <c r="AF6780" s="6"/>
      <c r="AG6780" s="6"/>
      <c r="AH6780" s="6"/>
      <c r="AI6780" s="6"/>
      <c r="AJ6780" s="6"/>
    </row>
    <row r="6781" spans="2:36" s="1" customFormat="1" ht="12.75">
      <c r="B6781" s="12"/>
      <c r="C6781" s="9"/>
      <c r="D6781" s="9"/>
      <c r="E6781" s="6"/>
      <c r="F6781" s="6"/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  <c r="T6781" s="6"/>
      <c r="U6781" s="6"/>
      <c r="V6781" s="6"/>
      <c r="W6781" s="6"/>
      <c r="X6781" s="6"/>
      <c r="Y6781" s="6"/>
      <c r="Z6781" s="6"/>
      <c r="AA6781" s="6"/>
      <c r="AB6781" s="6"/>
      <c r="AC6781" s="6"/>
      <c r="AD6781" s="6"/>
      <c r="AE6781" s="6"/>
      <c r="AF6781" s="6"/>
      <c r="AG6781" s="6"/>
      <c r="AH6781" s="6"/>
      <c r="AI6781" s="6"/>
      <c r="AJ6781" s="6"/>
    </row>
    <row r="6782" spans="2:36" s="1" customFormat="1" ht="12.75">
      <c r="B6782" s="12"/>
      <c r="C6782" s="9"/>
      <c r="D6782" s="9"/>
      <c r="E6782" s="6"/>
      <c r="F6782" s="6"/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  <c r="T6782" s="6"/>
      <c r="U6782" s="6"/>
      <c r="V6782" s="6"/>
      <c r="W6782" s="6"/>
      <c r="X6782" s="6"/>
      <c r="Y6782" s="6"/>
      <c r="Z6782" s="6"/>
      <c r="AA6782" s="6"/>
      <c r="AB6782" s="6"/>
      <c r="AC6782" s="6"/>
      <c r="AD6782" s="6"/>
      <c r="AE6782" s="6"/>
      <c r="AF6782" s="6"/>
      <c r="AG6782" s="6"/>
      <c r="AH6782" s="6"/>
      <c r="AI6782" s="6"/>
      <c r="AJ6782" s="6"/>
    </row>
    <row r="6783" spans="2:36" s="1" customFormat="1" ht="12.75">
      <c r="B6783" s="12"/>
      <c r="C6783" s="9"/>
      <c r="D6783" s="9"/>
      <c r="E6783" s="6"/>
      <c r="F6783" s="6"/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  <c r="T6783" s="6"/>
      <c r="U6783" s="6"/>
      <c r="V6783" s="6"/>
      <c r="W6783" s="6"/>
      <c r="X6783" s="6"/>
      <c r="Y6783" s="6"/>
      <c r="Z6783" s="6"/>
      <c r="AA6783" s="6"/>
      <c r="AB6783" s="6"/>
      <c r="AC6783" s="6"/>
      <c r="AD6783" s="6"/>
      <c r="AE6783" s="6"/>
      <c r="AF6783" s="6"/>
      <c r="AG6783" s="6"/>
      <c r="AH6783" s="6"/>
      <c r="AI6783" s="6"/>
      <c r="AJ6783" s="6"/>
    </row>
    <row r="6784" spans="2:36" s="1" customFormat="1" ht="12.75">
      <c r="B6784" s="12"/>
      <c r="C6784" s="9"/>
      <c r="D6784" s="9"/>
      <c r="E6784" s="6"/>
      <c r="F6784" s="6"/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  <c r="T6784" s="6"/>
      <c r="U6784" s="6"/>
      <c r="V6784" s="6"/>
      <c r="W6784" s="6"/>
      <c r="X6784" s="6"/>
      <c r="Y6784" s="6"/>
      <c r="Z6784" s="6"/>
      <c r="AA6784" s="6"/>
      <c r="AB6784" s="6"/>
      <c r="AC6784" s="6"/>
      <c r="AD6784" s="6"/>
      <c r="AE6784" s="6"/>
      <c r="AF6784" s="6"/>
      <c r="AG6784" s="6"/>
      <c r="AH6784" s="6"/>
      <c r="AI6784" s="6"/>
      <c r="AJ6784" s="6"/>
    </row>
    <row r="6785" spans="2:36" s="1" customFormat="1" ht="12.75">
      <c r="B6785" s="12"/>
      <c r="C6785" s="9"/>
      <c r="D6785" s="9"/>
      <c r="E6785" s="6"/>
      <c r="F6785" s="6"/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  <c r="T6785" s="6"/>
      <c r="U6785" s="6"/>
      <c r="V6785" s="6"/>
      <c r="W6785" s="6"/>
      <c r="X6785" s="6"/>
      <c r="Y6785" s="6"/>
      <c r="Z6785" s="6"/>
      <c r="AA6785" s="6"/>
      <c r="AB6785" s="6"/>
      <c r="AC6785" s="6"/>
      <c r="AD6785" s="6"/>
      <c r="AE6785" s="6"/>
      <c r="AF6785" s="6"/>
      <c r="AG6785" s="6"/>
      <c r="AH6785" s="6"/>
      <c r="AI6785" s="6"/>
      <c r="AJ6785" s="6"/>
    </row>
    <row r="6786" spans="2:36" s="1" customFormat="1" ht="12.75">
      <c r="B6786" s="12"/>
      <c r="C6786" s="9"/>
      <c r="D6786" s="9"/>
      <c r="E6786" s="6"/>
      <c r="F6786" s="6"/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  <c r="T6786" s="6"/>
      <c r="U6786" s="6"/>
      <c r="V6786" s="6"/>
      <c r="W6786" s="6"/>
      <c r="X6786" s="6"/>
      <c r="Y6786" s="6"/>
      <c r="Z6786" s="6"/>
      <c r="AA6786" s="6"/>
      <c r="AB6786" s="6"/>
      <c r="AC6786" s="6"/>
      <c r="AD6786" s="6"/>
      <c r="AE6786" s="6"/>
      <c r="AF6786" s="6"/>
      <c r="AG6786" s="6"/>
      <c r="AH6786" s="6"/>
      <c r="AI6786" s="6"/>
      <c r="AJ6786" s="6"/>
    </row>
    <row r="6787" spans="2:36" s="1" customFormat="1" ht="12.75">
      <c r="B6787" s="12"/>
      <c r="C6787" s="9"/>
      <c r="D6787" s="9"/>
      <c r="E6787" s="6"/>
      <c r="F6787" s="6"/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  <c r="T6787" s="6"/>
      <c r="U6787" s="6"/>
      <c r="V6787" s="6"/>
      <c r="W6787" s="6"/>
      <c r="X6787" s="6"/>
      <c r="Y6787" s="6"/>
      <c r="Z6787" s="6"/>
      <c r="AA6787" s="6"/>
      <c r="AB6787" s="6"/>
      <c r="AC6787" s="6"/>
      <c r="AD6787" s="6"/>
      <c r="AE6787" s="6"/>
      <c r="AF6787" s="6"/>
      <c r="AG6787" s="6"/>
      <c r="AH6787" s="6"/>
      <c r="AI6787" s="6"/>
      <c r="AJ6787" s="6"/>
    </row>
    <row r="6788" spans="2:36" s="1" customFormat="1" ht="12.75">
      <c r="B6788" s="12"/>
      <c r="C6788" s="9"/>
      <c r="D6788" s="9"/>
      <c r="E6788" s="6"/>
      <c r="F6788" s="6"/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  <c r="T6788" s="6"/>
      <c r="U6788" s="6"/>
      <c r="V6788" s="6"/>
      <c r="W6788" s="6"/>
      <c r="X6788" s="6"/>
      <c r="Y6788" s="6"/>
      <c r="Z6788" s="6"/>
      <c r="AA6788" s="6"/>
      <c r="AB6788" s="6"/>
      <c r="AC6788" s="6"/>
      <c r="AD6788" s="6"/>
      <c r="AE6788" s="6"/>
      <c r="AF6788" s="6"/>
      <c r="AG6788" s="6"/>
      <c r="AH6788" s="6"/>
      <c r="AI6788" s="6"/>
      <c r="AJ6788" s="6"/>
    </row>
    <row r="6789" spans="2:36" s="1" customFormat="1" ht="12.75">
      <c r="B6789" s="12"/>
      <c r="C6789" s="9"/>
      <c r="D6789" s="9"/>
      <c r="E6789" s="6"/>
      <c r="F6789" s="6"/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  <c r="T6789" s="6"/>
      <c r="U6789" s="6"/>
      <c r="V6789" s="6"/>
      <c r="W6789" s="6"/>
      <c r="X6789" s="6"/>
      <c r="Y6789" s="6"/>
      <c r="Z6789" s="6"/>
      <c r="AA6789" s="6"/>
      <c r="AB6789" s="6"/>
      <c r="AC6789" s="6"/>
      <c r="AD6789" s="6"/>
      <c r="AE6789" s="6"/>
      <c r="AF6789" s="6"/>
      <c r="AG6789" s="6"/>
      <c r="AH6789" s="6"/>
      <c r="AI6789" s="6"/>
      <c r="AJ6789" s="6"/>
    </row>
    <row r="6790" spans="2:36" s="1" customFormat="1" ht="12.75">
      <c r="B6790" s="12"/>
      <c r="C6790" s="9"/>
      <c r="D6790" s="9"/>
      <c r="E6790" s="6"/>
      <c r="F6790" s="6"/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  <c r="T6790" s="6"/>
      <c r="U6790" s="6"/>
      <c r="V6790" s="6"/>
      <c r="W6790" s="6"/>
      <c r="X6790" s="6"/>
      <c r="Y6790" s="6"/>
      <c r="Z6790" s="6"/>
      <c r="AA6790" s="6"/>
      <c r="AB6790" s="6"/>
      <c r="AC6790" s="6"/>
      <c r="AD6790" s="6"/>
      <c r="AE6790" s="6"/>
      <c r="AF6790" s="6"/>
      <c r="AG6790" s="6"/>
      <c r="AH6790" s="6"/>
      <c r="AI6790" s="6"/>
      <c r="AJ6790" s="6"/>
    </row>
    <row r="6791" spans="2:36" s="1" customFormat="1" ht="12.75">
      <c r="B6791" s="12"/>
      <c r="C6791" s="9"/>
      <c r="D6791" s="9"/>
      <c r="E6791" s="6"/>
      <c r="F6791" s="6"/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  <c r="T6791" s="6"/>
      <c r="U6791" s="6"/>
      <c r="V6791" s="6"/>
      <c r="W6791" s="6"/>
      <c r="X6791" s="6"/>
      <c r="Y6791" s="6"/>
      <c r="Z6791" s="6"/>
      <c r="AA6791" s="6"/>
      <c r="AB6791" s="6"/>
      <c r="AC6791" s="6"/>
      <c r="AD6791" s="6"/>
      <c r="AE6791" s="6"/>
      <c r="AF6791" s="6"/>
      <c r="AG6791" s="6"/>
      <c r="AH6791" s="6"/>
      <c r="AI6791" s="6"/>
      <c r="AJ6791" s="6"/>
    </row>
    <row r="6792" spans="2:36" s="1" customFormat="1" ht="12.75">
      <c r="B6792" s="12"/>
      <c r="C6792" s="9"/>
      <c r="D6792" s="9"/>
      <c r="E6792" s="6"/>
      <c r="F6792" s="6"/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  <c r="T6792" s="6"/>
      <c r="U6792" s="6"/>
      <c r="V6792" s="6"/>
      <c r="W6792" s="6"/>
      <c r="X6792" s="6"/>
      <c r="Y6792" s="6"/>
      <c r="Z6792" s="6"/>
      <c r="AA6792" s="6"/>
      <c r="AB6792" s="6"/>
      <c r="AC6792" s="6"/>
      <c r="AD6792" s="6"/>
      <c r="AE6792" s="6"/>
      <c r="AF6792" s="6"/>
      <c r="AG6792" s="6"/>
      <c r="AH6792" s="6"/>
      <c r="AI6792" s="6"/>
      <c r="AJ6792" s="6"/>
    </row>
    <row r="6793" spans="2:36" s="1" customFormat="1" ht="12.75">
      <c r="B6793" s="12"/>
      <c r="C6793" s="9"/>
      <c r="D6793" s="9"/>
      <c r="E6793" s="6"/>
      <c r="F6793" s="6"/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  <c r="T6793" s="6"/>
      <c r="U6793" s="6"/>
      <c r="V6793" s="6"/>
      <c r="W6793" s="6"/>
      <c r="X6793" s="6"/>
      <c r="Y6793" s="6"/>
      <c r="Z6793" s="6"/>
      <c r="AA6793" s="6"/>
      <c r="AB6793" s="6"/>
      <c r="AC6793" s="6"/>
      <c r="AD6793" s="6"/>
      <c r="AE6793" s="6"/>
      <c r="AF6793" s="6"/>
      <c r="AG6793" s="6"/>
      <c r="AH6793" s="6"/>
      <c r="AI6793" s="6"/>
      <c r="AJ6793" s="6"/>
    </row>
    <row r="6794" spans="2:36" s="1" customFormat="1" ht="12.75">
      <c r="B6794" s="12"/>
      <c r="C6794" s="9"/>
      <c r="D6794" s="9"/>
      <c r="E6794" s="6"/>
      <c r="F6794" s="6"/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  <c r="T6794" s="6"/>
      <c r="U6794" s="6"/>
      <c r="V6794" s="6"/>
      <c r="W6794" s="6"/>
      <c r="X6794" s="6"/>
      <c r="Y6794" s="6"/>
      <c r="Z6794" s="6"/>
      <c r="AA6794" s="6"/>
      <c r="AB6794" s="6"/>
      <c r="AC6794" s="6"/>
      <c r="AD6794" s="6"/>
      <c r="AE6794" s="6"/>
      <c r="AF6794" s="6"/>
      <c r="AG6794" s="6"/>
      <c r="AH6794" s="6"/>
      <c r="AI6794" s="6"/>
      <c r="AJ6794" s="6"/>
    </row>
    <row r="6795" spans="2:36" s="1" customFormat="1" ht="12.75">
      <c r="B6795" s="12"/>
      <c r="C6795" s="9"/>
      <c r="D6795" s="9"/>
      <c r="E6795" s="6"/>
      <c r="F6795" s="6"/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  <c r="T6795" s="6"/>
      <c r="U6795" s="6"/>
      <c r="V6795" s="6"/>
      <c r="W6795" s="6"/>
      <c r="X6795" s="6"/>
      <c r="Y6795" s="6"/>
      <c r="Z6795" s="6"/>
      <c r="AA6795" s="6"/>
      <c r="AB6795" s="6"/>
      <c r="AC6795" s="6"/>
      <c r="AD6795" s="6"/>
      <c r="AE6795" s="6"/>
      <c r="AF6795" s="6"/>
      <c r="AG6795" s="6"/>
      <c r="AH6795" s="6"/>
      <c r="AI6795" s="6"/>
      <c r="AJ6795" s="6"/>
    </row>
    <row r="6796" spans="2:36" s="1" customFormat="1" ht="12.75">
      <c r="B6796" s="12"/>
      <c r="C6796" s="9"/>
      <c r="D6796" s="9"/>
      <c r="E6796" s="6"/>
      <c r="F6796" s="6"/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  <c r="T6796" s="6"/>
      <c r="U6796" s="6"/>
      <c r="V6796" s="6"/>
      <c r="W6796" s="6"/>
      <c r="X6796" s="6"/>
      <c r="Y6796" s="6"/>
      <c r="Z6796" s="6"/>
      <c r="AA6796" s="6"/>
      <c r="AB6796" s="6"/>
      <c r="AC6796" s="6"/>
      <c r="AD6796" s="6"/>
      <c r="AE6796" s="6"/>
      <c r="AF6796" s="6"/>
      <c r="AG6796" s="6"/>
      <c r="AH6796" s="6"/>
      <c r="AI6796" s="6"/>
      <c r="AJ6796" s="6"/>
    </row>
    <row r="6797" spans="2:36" s="1" customFormat="1" ht="12.75">
      <c r="B6797" s="12"/>
      <c r="C6797" s="9"/>
      <c r="D6797" s="9"/>
      <c r="E6797" s="6"/>
      <c r="F6797" s="6"/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  <c r="T6797" s="6"/>
      <c r="U6797" s="6"/>
      <c r="V6797" s="6"/>
      <c r="W6797" s="6"/>
      <c r="X6797" s="6"/>
      <c r="Y6797" s="6"/>
      <c r="Z6797" s="6"/>
      <c r="AA6797" s="6"/>
      <c r="AB6797" s="6"/>
      <c r="AC6797" s="6"/>
      <c r="AD6797" s="6"/>
      <c r="AE6797" s="6"/>
      <c r="AF6797" s="6"/>
      <c r="AG6797" s="6"/>
      <c r="AH6797" s="6"/>
      <c r="AI6797" s="6"/>
      <c r="AJ6797" s="6"/>
    </row>
    <row r="6798" spans="2:36" s="1" customFormat="1" ht="12.75">
      <c r="B6798" s="12"/>
      <c r="C6798" s="9"/>
      <c r="D6798" s="9"/>
      <c r="E6798" s="6"/>
      <c r="F6798" s="6"/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  <c r="T6798" s="6"/>
      <c r="U6798" s="6"/>
      <c r="V6798" s="6"/>
      <c r="W6798" s="6"/>
      <c r="X6798" s="6"/>
      <c r="Y6798" s="6"/>
      <c r="Z6798" s="6"/>
      <c r="AA6798" s="6"/>
      <c r="AB6798" s="6"/>
      <c r="AC6798" s="6"/>
      <c r="AD6798" s="6"/>
      <c r="AE6798" s="6"/>
      <c r="AF6798" s="6"/>
      <c r="AG6798" s="6"/>
      <c r="AH6798" s="6"/>
      <c r="AI6798" s="6"/>
      <c r="AJ6798" s="6"/>
    </row>
    <row r="6799" spans="2:36" s="1" customFormat="1" ht="12.75">
      <c r="B6799" s="12"/>
      <c r="C6799" s="9"/>
      <c r="D6799" s="9"/>
      <c r="E6799" s="6"/>
      <c r="F6799" s="6"/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  <c r="T6799" s="6"/>
      <c r="U6799" s="6"/>
      <c r="V6799" s="6"/>
      <c r="W6799" s="6"/>
      <c r="X6799" s="6"/>
      <c r="Y6799" s="6"/>
      <c r="Z6799" s="6"/>
      <c r="AA6799" s="6"/>
      <c r="AB6799" s="6"/>
      <c r="AC6799" s="6"/>
      <c r="AD6799" s="6"/>
      <c r="AE6799" s="6"/>
      <c r="AF6799" s="6"/>
      <c r="AG6799" s="6"/>
      <c r="AH6799" s="6"/>
      <c r="AI6799" s="6"/>
      <c r="AJ6799" s="6"/>
    </row>
    <row r="6800" spans="2:36" s="1" customFormat="1" ht="12.75">
      <c r="B6800" s="12"/>
      <c r="C6800" s="9"/>
      <c r="D6800" s="9"/>
      <c r="E6800" s="6"/>
      <c r="F6800" s="6"/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  <c r="T6800" s="6"/>
      <c r="U6800" s="6"/>
      <c r="V6800" s="6"/>
      <c r="W6800" s="6"/>
      <c r="X6800" s="6"/>
      <c r="Y6800" s="6"/>
      <c r="Z6800" s="6"/>
      <c r="AA6800" s="6"/>
      <c r="AB6800" s="6"/>
      <c r="AC6800" s="6"/>
      <c r="AD6800" s="6"/>
      <c r="AE6800" s="6"/>
      <c r="AF6800" s="6"/>
      <c r="AG6800" s="6"/>
      <c r="AH6800" s="6"/>
      <c r="AI6800" s="6"/>
      <c r="AJ6800" s="6"/>
    </row>
    <row r="6801" spans="2:36" s="1" customFormat="1" ht="12.75">
      <c r="B6801" s="12"/>
      <c r="C6801" s="9"/>
      <c r="D6801" s="9"/>
      <c r="E6801" s="6"/>
      <c r="F6801" s="6"/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  <c r="T6801" s="6"/>
      <c r="U6801" s="6"/>
      <c r="V6801" s="6"/>
      <c r="W6801" s="6"/>
      <c r="X6801" s="6"/>
      <c r="Y6801" s="6"/>
      <c r="Z6801" s="6"/>
      <c r="AA6801" s="6"/>
      <c r="AB6801" s="6"/>
      <c r="AC6801" s="6"/>
      <c r="AD6801" s="6"/>
      <c r="AE6801" s="6"/>
      <c r="AF6801" s="6"/>
      <c r="AG6801" s="6"/>
      <c r="AH6801" s="6"/>
      <c r="AI6801" s="6"/>
      <c r="AJ6801" s="6"/>
    </row>
    <row r="6802" spans="2:36" s="1" customFormat="1" ht="12.75">
      <c r="B6802" s="12"/>
      <c r="C6802" s="9"/>
      <c r="D6802" s="9"/>
      <c r="E6802" s="6"/>
      <c r="F6802" s="6"/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  <c r="T6802" s="6"/>
      <c r="U6802" s="6"/>
      <c r="V6802" s="6"/>
      <c r="W6802" s="6"/>
      <c r="X6802" s="6"/>
      <c r="Y6802" s="6"/>
      <c r="Z6802" s="6"/>
      <c r="AA6802" s="6"/>
      <c r="AB6802" s="6"/>
      <c r="AC6802" s="6"/>
      <c r="AD6802" s="6"/>
      <c r="AE6802" s="6"/>
      <c r="AF6802" s="6"/>
      <c r="AG6802" s="6"/>
      <c r="AH6802" s="6"/>
      <c r="AI6802" s="6"/>
      <c r="AJ6802" s="6"/>
    </row>
    <row r="6803" spans="2:36" s="1" customFormat="1" ht="12.75">
      <c r="B6803" s="12"/>
      <c r="C6803" s="9"/>
      <c r="D6803" s="9"/>
      <c r="E6803" s="6"/>
      <c r="F6803" s="6"/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  <c r="T6803" s="6"/>
      <c r="U6803" s="6"/>
      <c r="V6803" s="6"/>
      <c r="W6803" s="6"/>
      <c r="X6803" s="6"/>
      <c r="Y6803" s="6"/>
      <c r="Z6803" s="6"/>
      <c r="AA6803" s="6"/>
      <c r="AB6803" s="6"/>
      <c r="AC6803" s="6"/>
      <c r="AD6803" s="6"/>
      <c r="AE6803" s="6"/>
      <c r="AF6803" s="6"/>
      <c r="AG6803" s="6"/>
      <c r="AH6803" s="6"/>
      <c r="AI6803" s="6"/>
      <c r="AJ6803" s="6"/>
    </row>
    <row r="6804" spans="2:36" s="1" customFormat="1" ht="12.75">
      <c r="B6804" s="12"/>
      <c r="C6804" s="9"/>
      <c r="D6804" s="9"/>
      <c r="E6804" s="6"/>
      <c r="F6804" s="6"/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  <c r="T6804" s="6"/>
      <c r="U6804" s="6"/>
      <c r="V6804" s="6"/>
      <c r="W6804" s="6"/>
      <c r="X6804" s="6"/>
      <c r="Y6804" s="6"/>
      <c r="Z6804" s="6"/>
      <c r="AA6804" s="6"/>
      <c r="AB6804" s="6"/>
      <c r="AC6804" s="6"/>
      <c r="AD6804" s="6"/>
      <c r="AE6804" s="6"/>
      <c r="AF6804" s="6"/>
      <c r="AG6804" s="6"/>
      <c r="AH6804" s="6"/>
      <c r="AI6804" s="6"/>
      <c r="AJ6804" s="6"/>
    </row>
    <row r="6805" spans="2:36" s="1" customFormat="1" ht="12.75">
      <c r="B6805" s="12"/>
      <c r="C6805" s="9"/>
      <c r="D6805" s="9"/>
      <c r="E6805" s="6"/>
      <c r="F6805" s="6"/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  <c r="T6805" s="6"/>
      <c r="U6805" s="6"/>
      <c r="V6805" s="6"/>
      <c r="W6805" s="6"/>
      <c r="X6805" s="6"/>
      <c r="Y6805" s="6"/>
      <c r="Z6805" s="6"/>
      <c r="AA6805" s="6"/>
      <c r="AB6805" s="6"/>
      <c r="AC6805" s="6"/>
      <c r="AD6805" s="6"/>
      <c r="AE6805" s="6"/>
      <c r="AF6805" s="6"/>
      <c r="AG6805" s="6"/>
      <c r="AH6805" s="6"/>
      <c r="AI6805" s="6"/>
      <c r="AJ6805" s="6"/>
    </row>
    <row r="6806" spans="2:36" s="1" customFormat="1" ht="12.75">
      <c r="B6806" s="12"/>
      <c r="C6806" s="9"/>
      <c r="D6806" s="9"/>
      <c r="E6806" s="6"/>
      <c r="F6806" s="6"/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  <c r="T6806" s="6"/>
      <c r="U6806" s="6"/>
      <c r="V6806" s="6"/>
      <c r="W6806" s="6"/>
      <c r="X6806" s="6"/>
      <c r="Y6806" s="6"/>
      <c r="Z6806" s="6"/>
      <c r="AA6806" s="6"/>
      <c r="AB6806" s="6"/>
      <c r="AC6806" s="6"/>
      <c r="AD6806" s="6"/>
      <c r="AE6806" s="6"/>
      <c r="AF6806" s="6"/>
      <c r="AG6806" s="6"/>
      <c r="AH6806" s="6"/>
      <c r="AI6806" s="6"/>
      <c r="AJ6806" s="6"/>
    </row>
    <row r="6807" spans="2:36" s="1" customFormat="1" ht="12.75">
      <c r="B6807" s="12"/>
      <c r="C6807" s="9"/>
      <c r="D6807" s="9"/>
      <c r="E6807" s="6"/>
      <c r="F6807" s="6"/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  <c r="T6807" s="6"/>
      <c r="U6807" s="6"/>
      <c r="V6807" s="6"/>
      <c r="W6807" s="6"/>
      <c r="X6807" s="6"/>
      <c r="Y6807" s="6"/>
      <c r="Z6807" s="6"/>
      <c r="AA6807" s="6"/>
      <c r="AB6807" s="6"/>
      <c r="AC6807" s="6"/>
      <c r="AD6807" s="6"/>
      <c r="AE6807" s="6"/>
      <c r="AF6807" s="6"/>
      <c r="AG6807" s="6"/>
      <c r="AH6807" s="6"/>
      <c r="AI6807" s="6"/>
      <c r="AJ6807" s="6"/>
    </row>
    <row r="6808" spans="2:36" s="1" customFormat="1" ht="12.75">
      <c r="B6808" s="12"/>
      <c r="C6808" s="9"/>
      <c r="D6808" s="9"/>
      <c r="E6808" s="6"/>
      <c r="F6808" s="6"/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  <c r="T6808" s="6"/>
      <c r="U6808" s="6"/>
      <c r="V6808" s="6"/>
      <c r="W6808" s="6"/>
      <c r="X6808" s="6"/>
      <c r="Y6808" s="6"/>
      <c r="Z6808" s="6"/>
      <c r="AA6808" s="6"/>
      <c r="AB6808" s="6"/>
      <c r="AC6808" s="6"/>
      <c r="AD6808" s="6"/>
      <c r="AE6808" s="6"/>
      <c r="AF6808" s="6"/>
      <c r="AG6808" s="6"/>
      <c r="AH6808" s="6"/>
      <c r="AI6808" s="6"/>
      <c r="AJ6808" s="6"/>
    </row>
    <row r="6809" spans="2:36" s="1" customFormat="1" ht="12.75">
      <c r="B6809" s="12"/>
      <c r="C6809" s="9"/>
      <c r="D6809" s="9"/>
      <c r="E6809" s="6"/>
      <c r="F6809" s="6"/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  <c r="T6809" s="6"/>
      <c r="U6809" s="6"/>
      <c r="V6809" s="6"/>
      <c r="W6809" s="6"/>
      <c r="X6809" s="6"/>
      <c r="Y6809" s="6"/>
      <c r="Z6809" s="6"/>
      <c r="AA6809" s="6"/>
      <c r="AB6809" s="6"/>
      <c r="AC6809" s="6"/>
      <c r="AD6809" s="6"/>
      <c r="AE6809" s="6"/>
      <c r="AF6809" s="6"/>
      <c r="AG6809" s="6"/>
      <c r="AH6809" s="6"/>
      <c r="AI6809" s="6"/>
      <c r="AJ6809" s="6"/>
    </row>
    <row r="6810" spans="2:36" s="1" customFormat="1" ht="12.75">
      <c r="B6810" s="12"/>
      <c r="C6810" s="9"/>
      <c r="D6810" s="9"/>
      <c r="E6810" s="6"/>
      <c r="F6810" s="6"/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  <c r="T6810" s="6"/>
      <c r="U6810" s="6"/>
      <c r="V6810" s="6"/>
      <c r="W6810" s="6"/>
      <c r="X6810" s="6"/>
      <c r="Y6810" s="6"/>
      <c r="Z6810" s="6"/>
      <c r="AA6810" s="6"/>
      <c r="AB6810" s="6"/>
      <c r="AC6810" s="6"/>
      <c r="AD6810" s="6"/>
      <c r="AE6810" s="6"/>
      <c r="AF6810" s="6"/>
      <c r="AG6810" s="6"/>
      <c r="AH6810" s="6"/>
      <c r="AI6810" s="6"/>
      <c r="AJ6810" s="6"/>
    </row>
    <row r="6811" spans="2:36" s="1" customFormat="1" ht="12.75">
      <c r="B6811" s="12"/>
      <c r="C6811" s="9"/>
      <c r="D6811" s="9"/>
      <c r="E6811" s="6"/>
      <c r="F6811" s="6"/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  <c r="T6811" s="6"/>
      <c r="U6811" s="6"/>
      <c r="V6811" s="6"/>
      <c r="W6811" s="6"/>
      <c r="X6811" s="6"/>
      <c r="Y6811" s="6"/>
      <c r="Z6811" s="6"/>
      <c r="AA6811" s="6"/>
      <c r="AB6811" s="6"/>
      <c r="AC6811" s="6"/>
      <c r="AD6811" s="6"/>
      <c r="AE6811" s="6"/>
      <c r="AF6811" s="6"/>
      <c r="AG6811" s="6"/>
      <c r="AH6811" s="6"/>
      <c r="AI6811" s="6"/>
      <c r="AJ6811" s="6"/>
    </row>
    <row r="6812" spans="2:36" s="1" customFormat="1" ht="12.75">
      <c r="B6812" s="12"/>
      <c r="C6812" s="9"/>
      <c r="D6812" s="9"/>
      <c r="E6812" s="6"/>
      <c r="F6812" s="6"/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  <c r="T6812" s="6"/>
      <c r="U6812" s="6"/>
      <c r="V6812" s="6"/>
      <c r="W6812" s="6"/>
      <c r="X6812" s="6"/>
      <c r="Y6812" s="6"/>
      <c r="Z6812" s="6"/>
      <c r="AA6812" s="6"/>
      <c r="AB6812" s="6"/>
      <c r="AC6812" s="6"/>
      <c r="AD6812" s="6"/>
      <c r="AE6812" s="6"/>
      <c r="AF6812" s="6"/>
      <c r="AG6812" s="6"/>
      <c r="AH6812" s="6"/>
      <c r="AI6812" s="6"/>
      <c r="AJ6812" s="6"/>
    </row>
    <row r="6813" spans="2:36" s="1" customFormat="1" ht="12.75">
      <c r="B6813" s="12"/>
      <c r="C6813" s="9"/>
      <c r="D6813" s="9"/>
      <c r="E6813" s="6"/>
      <c r="F6813" s="6"/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  <c r="T6813" s="6"/>
      <c r="U6813" s="6"/>
      <c r="V6813" s="6"/>
      <c r="W6813" s="6"/>
      <c r="X6813" s="6"/>
      <c r="Y6813" s="6"/>
      <c r="Z6813" s="6"/>
      <c r="AA6813" s="6"/>
      <c r="AB6813" s="6"/>
      <c r="AC6813" s="6"/>
      <c r="AD6813" s="6"/>
      <c r="AE6813" s="6"/>
      <c r="AF6813" s="6"/>
      <c r="AG6813" s="6"/>
      <c r="AH6813" s="6"/>
      <c r="AI6813" s="6"/>
      <c r="AJ6813" s="6"/>
    </row>
    <row r="6814" spans="2:36" s="1" customFormat="1" ht="12.75">
      <c r="B6814" s="12"/>
      <c r="C6814" s="9"/>
      <c r="D6814" s="9"/>
      <c r="E6814" s="6"/>
      <c r="F6814" s="6"/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  <c r="T6814" s="6"/>
      <c r="U6814" s="6"/>
      <c r="V6814" s="6"/>
      <c r="W6814" s="6"/>
      <c r="X6814" s="6"/>
      <c r="Y6814" s="6"/>
      <c r="Z6814" s="6"/>
      <c r="AA6814" s="6"/>
      <c r="AB6814" s="6"/>
      <c r="AC6814" s="6"/>
      <c r="AD6814" s="6"/>
      <c r="AE6814" s="6"/>
      <c r="AF6814" s="6"/>
      <c r="AG6814" s="6"/>
      <c r="AH6814" s="6"/>
      <c r="AI6814" s="6"/>
      <c r="AJ6814" s="6"/>
    </row>
    <row r="6815" spans="2:36" s="1" customFormat="1" ht="12.75">
      <c r="B6815" s="12"/>
      <c r="C6815" s="9"/>
      <c r="D6815" s="9"/>
      <c r="E6815" s="6"/>
      <c r="F6815" s="6"/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  <c r="T6815" s="6"/>
      <c r="U6815" s="6"/>
      <c r="V6815" s="6"/>
      <c r="W6815" s="6"/>
      <c r="X6815" s="6"/>
      <c r="Y6815" s="6"/>
      <c r="Z6815" s="6"/>
      <c r="AA6815" s="6"/>
      <c r="AB6815" s="6"/>
      <c r="AC6815" s="6"/>
      <c r="AD6815" s="6"/>
      <c r="AE6815" s="6"/>
      <c r="AF6815" s="6"/>
      <c r="AG6815" s="6"/>
      <c r="AH6815" s="6"/>
      <c r="AI6815" s="6"/>
      <c r="AJ6815" s="6"/>
    </row>
    <row r="6816" spans="2:36" s="1" customFormat="1" ht="12.75">
      <c r="B6816" s="12"/>
      <c r="C6816" s="9"/>
      <c r="D6816" s="9"/>
      <c r="E6816" s="6"/>
      <c r="F6816" s="6"/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  <c r="T6816" s="6"/>
      <c r="U6816" s="6"/>
      <c r="V6816" s="6"/>
      <c r="W6816" s="6"/>
      <c r="X6816" s="6"/>
      <c r="Y6816" s="6"/>
      <c r="Z6816" s="6"/>
      <c r="AA6816" s="6"/>
      <c r="AB6816" s="6"/>
      <c r="AC6816" s="6"/>
      <c r="AD6816" s="6"/>
      <c r="AE6816" s="6"/>
      <c r="AF6816" s="6"/>
      <c r="AG6816" s="6"/>
      <c r="AH6816" s="6"/>
      <c r="AI6816" s="6"/>
      <c r="AJ6816" s="6"/>
    </row>
    <row r="6817" spans="2:36" s="1" customFormat="1" ht="12.75">
      <c r="B6817" s="12"/>
      <c r="C6817" s="9"/>
      <c r="D6817" s="9"/>
      <c r="E6817" s="6"/>
      <c r="F6817" s="6"/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  <c r="T6817" s="6"/>
      <c r="U6817" s="6"/>
      <c r="V6817" s="6"/>
      <c r="W6817" s="6"/>
      <c r="X6817" s="6"/>
      <c r="Y6817" s="6"/>
      <c r="Z6817" s="6"/>
      <c r="AA6817" s="6"/>
      <c r="AB6817" s="6"/>
      <c r="AC6817" s="6"/>
      <c r="AD6817" s="6"/>
      <c r="AE6817" s="6"/>
      <c r="AF6817" s="6"/>
      <c r="AG6817" s="6"/>
      <c r="AH6817" s="6"/>
      <c r="AI6817" s="6"/>
      <c r="AJ6817" s="6"/>
    </row>
    <row r="6818" spans="2:36" s="1" customFormat="1" ht="12.75">
      <c r="B6818" s="12"/>
      <c r="C6818" s="9"/>
      <c r="D6818" s="9"/>
      <c r="E6818" s="6"/>
      <c r="F6818" s="6"/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  <c r="T6818" s="6"/>
      <c r="U6818" s="6"/>
      <c r="V6818" s="6"/>
      <c r="W6818" s="6"/>
      <c r="X6818" s="6"/>
      <c r="Y6818" s="6"/>
      <c r="Z6818" s="6"/>
      <c r="AA6818" s="6"/>
      <c r="AB6818" s="6"/>
      <c r="AC6818" s="6"/>
      <c r="AD6818" s="6"/>
      <c r="AE6818" s="6"/>
      <c r="AF6818" s="6"/>
      <c r="AG6818" s="6"/>
      <c r="AH6818" s="6"/>
      <c r="AI6818" s="6"/>
      <c r="AJ6818" s="6"/>
    </row>
    <row r="6819" spans="2:36" s="1" customFormat="1" ht="12.75">
      <c r="B6819" s="12"/>
      <c r="C6819" s="9"/>
      <c r="D6819" s="9"/>
      <c r="E6819" s="6"/>
      <c r="F6819" s="6"/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  <c r="T6819" s="6"/>
      <c r="U6819" s="6"/>
      <c r="V6819" s="6"/>
      <c r="W6819" s="6"/>
      <c r="X6819" s="6"/>
      <c r="Y6819" s="6"/>
      <c r="Z6819" s="6"/>
      <c r="AA6819" s="6"/>
      <c r="AB6819" s="6"/>
      <c r="AC6819" s="6"/>
      <c r="AD6819" s="6"/>
      <c r="AE6819" s="6"/>
      <c r="AF6819" s="6"/>
      <c r="AG6819" s="6"/>
      <c r="AH6819" s="6"/>
      <c r="AI6819" s="6"/>
      <c r="AJ6819" s="6"/>
    </row>
    <row r="6820" spans="2:36" s="1" customFormat="1" ht="12.75">
      <c r="B6820" s="12"/>
      <c r="C6820" s="9"/>
      <c r="D6820" s="9"/>
      <c r="E6820" s="6"/>
      <c r="F6820" s="6"/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  <c r="T6820" s="6"/>
      <c r="U6820" s="6"/>
      <c r="V6820" s="6"/>
      <c r="W6820" s="6"/>
      <c r="X6820" s="6"/>
      <c r="Y6820" s="6"/>
      <c r="Z6820" s="6"/>
      <c r="AA6820" s="6"/>
      <c r="AB6820" s="6"/>
      <c r="AC6820" s="6"/>
      <c r="AD6820" s="6"/>
      <c r="AE6820" s="6"/>
      <c r="AF6820" s="6"/>
      <c r="AG6820" s="6"/>
      <c r="AH6820" s="6"/>
      <c r="AI6820" s="6"/>
      <c r="AJ6820" s="6"/>
    </row>
    <row r="6821" spans="2:36" s="1" customFormat="1" ht="12.75">
      <c r="B6821" s="12"/>
      <c r="C6821" s="9"/>
      <c r="D6821" s="9"/>
      <c r="E6821" s="6"/>
      <c r="F6821" s="6"/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  <c r="T6821" s="6"/>
      <c r="U6821" s="6"/>
      <c r="V6821" s="6"/>
      <c r="W6821" s="6"/>
      <c r="X6821" s="6"/>
      <c r="Y6821" s="6"/>
      <c r="Z6821" s="6"/>
      <c r="AA6821" s="6"/>
      <c r="AB6821" s="6"/>
      <c r="AC6821" s="6"/>
      <c r="AD6821" s="6"/>
      <c r="AE6821" s="6"/>
      <c r="AF6821" s="6"/>
      <c r="AG6821" s="6"/>
      <c r="AH6821" s="6"/>
      <c r="AI6821" s="6"/>
      <c r="AJ6821" s="6"/>
    </row>
    <row r="6822" spans="2:36" s="1" customFormat="1" ht="12.75">
      <c r="B6822" s="12"/>
      <c r="C6822" s="9"/>
      <c r="D6822" s="9"/>
      <c r="E6822" s="6"/>
      <c r="F6822" s="6"/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  <c r="T6822" s="6"/>
      <c r="U6822" s="6"/>
      <c r="V6822" s="6"/>
      <c r="W6822" s="6"/>
      <c r="X6822" s="6"/>
      <c r="Y6822" s="6"/>
      <c r="Z6822" s="6"/>
      <c r="AA6822" s="6"/>
      <c r="AB6822" s="6"/>
      <c r="AC6822" s="6"/>
      <c r="AD6822" s="6"/>
      <c r="AE6822" s="6"/>
      <c r="AF6822" s="6"/>
      <c r="AG6822" s="6"/>
      <c r="AH6822" s="6"/>
      <c r="AI6822" s="6"/>
      <c r="AJ6822" s="6"/>
    </row>
    <row r="6823" spans="2:36" s="1" customFormat="1" ht="12.75">
      <c r="B6823" s="12"/>
      <c r="C6823" s="9"/>
      <c r="D6823" s="9"/>
      <c r="E6823" s="6"/>
      <c r="F6823" s="6"/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  <c r="T6823" s="6"/>
      <c r="U6823" s="6"/>
      <c r="V6823" s="6"/>
      <c r="W6823" s="6"/>
      <c r="X6823" s="6"/>
      <c r="Y6823" s="6"/>
      <c r="Z6823" s="6"/>
      <c r="AA6823" s="6"/>
      <c r="AB6823" s="6"/>
      <c r="AC6823" s="6"/>
      <c r="AD6823" s="6"/>
      <c r="AE6823" s="6"/>
      <c r="AF6823" s="6"/>
      <c r="AG6823" s="6"/>
      <c r="AH6823" s="6"/>
      <c r="AI6823" s="6"/>
      <c r="AJ6823" s="6"/>
    </row>
    <row r="6824" spans="2:36" s="1" customFormat="1" ht="12.75">
      <c r="B6824" s="12"/>
      <c r="C6824" s="9"/>
      <c r="D6824" s="9"/>
      <c r="E6824" s="6"/>
      <c r="F6824" s="6"/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  <c r="T6824" s="6"/>
      <c r="U6824" s="6"/>
      <c r="V6824" s="6"/>
      <c r="W6824" s="6"/>
      <c r="X6824" s="6"/>
      <c r="Y6824" s="6"/>
      <c r="Z6824" s="6"/>
      <c r="AA6824" s="6"/>
      <c r="AB6824" s="6"/>
      <c r="AC6824" s="6"/>
      <c r="AD6824" s="6"/>
      <c r="AE6824" s="6"/>
      <c r="AF6824" s="6"/>
      <c r="AG6824" s="6"/>
      <c r="AH6824" s="6"/>
      <c r="AI6824" s="6"/>
      <c r="AJ6824" s="6"/>
    </row>
    <row r="6825" spans="2:36" s="1" customFormat="1" ht="12.75">
      <c r="B6825" s="12"/>
      <c r="C6825" s="9"/>
      <c r="D6825" s="9"/>
      <c r="E6825" s="6"/>
      <c r="F6825" s="6"/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  <c r="T6825" s="6"/>
      <c r="U6825" s="6"/>
      <c r="V6825" s="6"/>
      <c r="W6825" s="6"/>
      <c r="X6825" s="6"/>
      <c r="Y6825" s="6"/>
      <c r="Z6825" s="6"/>
      <c r="AA6825" s="6"/>
      <c r="AB6825" s="6"/>
      <c r="AC6825" s="6"/>
      <c r="AD6825" s="6"/>
      <c r="AE6825" s="6"/>
      <c r="AF6825" s="6"/>
      <c r="AG6825" s="6"/>
      <c r="AH6825" s="6"/>
      <c r="AI6825" s="6"/>
      <c r="AJ6825" s="6"/>
    </row>
    <row r="6826" spans="2:36" s="1" customFormat="1" ht="12.75">
      <c r="B6826" s="12"/>
      <c r="C6826" s="9"/>
      <c r="D6826" s="9"/>
      <c r="E6826" s="6"/>
      <c r="F6826" s="6"/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  <c r="T6826" s="6"/>
      <c r="U6826" s="6"/>
      <c r="V6826" s="6"/>
      <c r="W6826" s="6"/>
      <c r="X6826" s="6"/>
      <c r="Y6826" s="6"/>
      <c r="Z6826" s="6"/>
      <c r="AA6826" s="6"/>
      <c r="AB6826" s="6"/>
      <c r="AC6826" s="6"/>
      <c r="AD6826" s="6"/>
      <c r="AE6826" s="6"/>
      <c r="AF6826" s="6"/>
      <c r="AG6826" s="6"/>
      <c r="AH6826" s="6"/>
      <c r="AI6826" s="6"/>
      <c r="AJ6826" s="6"/>
    </row>
    <row r="6827" spans="2:36" s="1" customFormat="1" ht="12.75">
      <c r="B6827" s="12"/>
      <c r="C6827" s="9"/>
      <c r="D6827" s="9"/>
      <c r="E6827" s="6"/>
      <c r="F6827" s="6"/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  <c r="T6827" s="6"/>
      <c r="U6827" s="6"/>
      <c r="V6827" s="6"/>
      <c r="W6827" s="6"/>
      <c r="X6827" s="6"/>
      <c r="Y6827" s="6"/>
      <c r="Z6827" s="6"/>
      <c r="AA6827" s="6"/>
      <c r="AB6827" s="6"/>
      <c r="AC6827" s="6"/>
      <c r="AD6827" s="6"/>
      <c r="AE6827" s="6"/>
      <c r="AF6827" s="6"/>
      <c r="AG6827" s="6"/>
      <c r="AH6827" s="6"/>
      <c r="AI6827" s="6"/>
      <c r="AJ6827" s="6"/>
    </row>
    <row r="6828" spans="2:36" s="1" customFormat="1" ht="12.75">
      <c r="B6828" s="12"/>
      <c r="C6828" s="9"/>
      <c r="D6828" s="9"/>
      <c r="E6828" s="6"/>
      <c r="F6828" s="6"/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  <c r="T6828" s="6"/>
      <c r="U6828" s="6"/>
      <c r="V6828" s="6"/>
      <c r="W6828" s="6"/>
      <c r="X6828" s="6"/>
      <c r="Y6828" s="6"/>
      <c r="Z6828" s="6"/>
      <c r="AA6828" s="6"/>
      <c r="AB6828" s="6"/>
      <c r="AC6828" s="6"/>
      <c r="AD6828" s="6"/>
      <c r="AE6828" s="6"/>
      <c r="AF6828" s="6"/>
      <c r="AG6828" s="6"/>
      <c r="AH6828" s="6"/>
      <c r="AI6828" s="6"/>
      <c r="AJ6828" s="6"/>
    </row>
    <row r="6829" spans="2:36" s="1" customFormat="1" ht="12.75">
      <c r="B6829" s="12"/>
      <c r="C6829" s="9"/>
      <c r="D6829" s="9"/>
      <c r="E6829" s="6"/>
      <c r="F6829" s="6"/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  <c r="T6829" s="6"/>
      <c r="U6829" s="6"/>
      <c r="V6829" s="6"/>
      <c r="W6829" s="6"/>
      <c r="X6829" s="6"/>
      <c r="Y6829" s="6"/>
      <c r="Z6829" s="6"/>
      <c r="AA6829" s="6"/>
      <c r="AB6829" s="6"/>
      <c r="AC6829" s="6"/>
      <c r="AD6829" s="6"/>
      <c r="AE6829" s="6"/>
      <c r="AF6829" s="6"/>
      <c r="AG6829" s="6"/>
      <c r="AH6829" s="6"/>
      <c r="AI6829" s="6"/>
      <c r="AJ6829" s="6"/>
    </row>
    <row r="6830" spans="2:36" s="1" customFormat="1" ht="12.75">
      <c r="B6830" s="12"/>
      <c r="C6830" s="9"/>
      <c r="D6830" s="9"/>
      <c r="E6830" s="6"/>
      <c r="F6830" s="6"/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  <c r="T6830" s="6"/>
      <c r="U6830" s="6"/>
      <c r="V6830" s="6"/>
      <c r="W6830" s="6"/>
      <c r="X6830" s="6"/>
      <c r="Y6830" s="6"/>
      <c r="Z6830" s="6"/>
      <c r="AA6830" s="6"/>
      <c r="AB6830" s="6"/>
      <c r="AC6830" s="6"/>
      <c r="AD6830" s="6"/>
      <c r="AE6830" s="6"/>
      <c r="AF6830" s="6"/>
      <c r="AG6830" s="6"/>
      <c r="AH6830" s="6"/>
      <c r="AI6830" s="6"/>
      <c r="AJ6830" s="6"/>
    </row>
    <row r="6831" spans="2:36" s="1" customFormat="1" ht="12.75">
      <c r="B6831" s="12"/>
      <c r="C6831" s="9"/>
      <c r="D6831" s="9"/>
      <c r="E6831" s="6"/>
      <c r="F6831" s="6"/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  <c r="T6831" s="6"/>
      <c r="U6831" s="6"/>
      <c r="V6831" s="6"/>
      <c r="W6831" s="6"/>
      <c r="X6831" s="6"/>
      <c r="Y6831" s="6"/>
      <c r="Z6831" s="6"/>
      <c r="AA6831" s="6"/>
      <c r="AB6831" s="6"/>
      <c r="AC6831" s="6"/>
      <c r="AD6831" s="6"/>
      <c r="AE6831" s="6"/>
      <c r="AF6831" s="6"/>
      <c r="AG6831" s="6"/>
      <c r="AH6831" s="6"/>
      <c r="AI6831" s="6"/>
      <c r="AJ6831" s="6"/>
    </row>
    <row r="6832" spans="2:36" s="1" customFormat="1" ht="12.75">
      <c r="B6832" s="12"/>
      <c r="C6832" s="9"/>
      <c r="D6832" s="9"/>
      <c r="E6832" s="6"/>
      <c r="F6832" s="6"/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  <c r="T6832" s="6"/>
      <c r="U6832" s="6"/>
      <c r="V6832" s="6"/>
      <c r="W6832" s="6"/>
      <c r="X6832" s="6"/>
      <c r="Y6832" s="6"/>
      <c r="Z6832" s="6"/>
      <c r="AA6832" s="6"/>
      <c r="AB6832" s="6"/>
      <c r="AC6832" s="6"/>
      <c r="AD6832" s="6"/>
      <c r="AE6832" s="6"/>
      <c r="AF6832" s="6"/>
      <c r="AG6832" s="6"/>
      <c r="AH6832" s="6"/>
      <c r="AI6832" s="6"/>
      <c r="AJ6832" s="6"/>
    </row>
    <row r="6833" spans="2:36" s="1" customFormat="1" ht="12.75">
      <c r="B6833" s="12"/>
      <c r="C6833" s="9"/>
      <c r="D6833" s="9"/>
      <c r="E6833" s="6"/>
      <c r="F6833" s="6"/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  <c r="T6833" s="6"/>
      <c r="U6833" s="6"/>
      <c r="V6833" s="6"/>
      <c r="W6833" s="6"/>
      <c r="X6833" s="6"/>
      <c r="Y6833" s="6"/>
      <c r="Z6833" s="6"/>
      <c r="AA6833" s="6"/>
      <c r="AB6833" s="6"/>
      <c r="AC6833" s="6"/>
      <c r="AD6833" s="6"/>
      <c r="AE6833" s="6"/>
      <c r="AF6833" s="6"/>
      <c r="AG6833" s="6"/>
      <c r="AH6833" s="6"/>
      <c r="AI6833" s="6"/>
      <c r="AJ6833" s="6"/>
    </row>
    <row r="6834" spans="2:36" s="1" customFormat="1" ht="12.75">
      <c r="B6834" s="12"/>
      <c r="C6834" s="9"/>
      <c r="D6834" s="9"/>
      <c r="E6834" s="6"/>
      <c r="F6834" s="6"/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  <c r="T6834" s="6"/>
      <c r="U6834" s="6"/>
      <c r="V6834" s="6"/>
      <c r="W6834" s="6"/>
      <c r="X6834" s="6"/>
      <c r="Y6834" s="6"/>
      <c r="Z6834" s="6"/>
      <c r="AA6834" s="6"/>
      <c r="AB6834" s="6"/>
      <c r="AC6834" s="6"/>
      <c r="AD6834" s="6"/>
      <c r="AE6834" s="6"/>
      <c r="AF6834" s="6"/>
      <c r="AG6834" s="6"/>
      <c r="AH6834" s="6"/>
      <c r="AI6834" s="6"/>
      <c r="AJ6834" s="6"/>
    </row>
    <row r="6835" spans="2:36" s="1" customFormat="1" ht="12.75">
      <c r="B6835" s="12"/>
      <c r="C6835" s="9"/>
      <c r="D6835" s="9"/>
      <c r="E6835" s="6"/>
      <c r="F6835" s="6"/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  <c r="T6835" s="6"/>
      <c r="U6835" s="6"/>
      <c r="V6835" s="6"/>
      <c r="W6835" s="6"/>
      <c r="X6835" s="6"/>
      <c r="Y6835" s="6"/>
      <c r="Z6835" s="6"/>
      <c r="AA6835" s="6"/>
      <c r="AB6835" s="6"/>
      <c r="AC6835" s="6"/>
      <c r="AD6835" s="6"/>
      <c r="AE6835" s="6"/>
      <c r="AF6835" s="6"/>
      <c r="AG6835" s="6"/>
      <c r="AH6835" s="6"/>
      <c r="AI6835" s="6"/>
      <c r="AJ6835" s="6"/>
    </row>
    <row r="6836" spans="2:36" s="1" customFormat="1" ht="12.75">
      <c r="B6836" s="12"/>
      <c r="C6836" s="9"/>
      <c r="D6836" s="9"/>
      <c r="E6836" s="6"/>
      <c r="F6836" s="6"/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  <c r="T6836" s="6"/>
      <c r="U6836" s="6"/>
      <c r="V6836" s="6"/>
      <c r="W6836" s="6"/>
      <c r="X6836" s="6"/>
      <c r="Y6836" s="6"/>
      <c r="Z6836" s="6"/>
      <c r="AA6836" s="6"/>
      <c r="AB6836" s="6"/>
      <c r="AC6836" s="6"/>
      <c r="AD6836" s="6"/>
      <c r="AE6836" s="6"/>
      <c r="AF6836" s="6"/>
      <c r="AG6836" s="6"/>
      <c r="AH6836" s="6"/>
      <c r="AI6836" s="6"/>
      <c r="AJ6836" s="6"/>
    </row>
    <row r="6837" spans="2:36" s="1" customFormat="1" ht="12.75">
      <c r="B6837" s="12"/>
      <c r="C6837" s="9"/>
      <c r="D6837" s="9"/>
      <c r="E6837" s="6"/>
      <c r="F6837" s="6"/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  <c r="T6837" s="6"/>
      <c r="U6837" s="6"/>
      <c r="V6837" s="6"/>
      <c r="W6837" s="6"/>
      <c r="X6837" s="6"/>
      <c r="Y6837" s="6"/>
      <c r="Z6837" s="6"/>
      <c r="AA6837" s="6"/>
      <c r="AB6837" s="6"/>
      <c r="AC6837" s="6"/>
      <c r="AD6837" s="6"/>
      <c r="AE6837" s="6"/>
      <c r="AF6837" s="6"/>
      <c r="AG6837" s="6"/>
      <c r="AH6837" s="6"/>
      <c r="AI6837" s="6"/>
      <c r="AJ6837" s="6"/>
    </row>
    <row r="6838" spans="2:36" s="1" customFormat="1" ht="12.75">
      <c r="B6838" s="12"/>
      <c r="C6838" s="9"/>
      <c r="D6838" s="9"/>
      <c r="E6838" s="6"/>
      <c r="F6838" s="6"/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  <c r="T6838" s="6"/>
      <c r="U6838" s="6"/>
      <c r="V6838" s="6"/>
      <c r="W6838" s="6"/>
      <c r="X6838" s="6"/>
      <c r="Y6838" s="6"/>
      <c r="Z6838" s="6"/>
      <c r="AA6838" s="6"/>
      <c r="AB6838" s="6"/>
      <c r="AC6838" s="6"/>
      <c r="AD6838" s="6"/>
      <c r="AE6838" s="6"/>
      <c r="AF6838" s="6"/>
      <c r="AG6838" s="6"/>
      <c r="AH6838" s="6"/>
      <c r="AI6838" s="6"/>
      <c r="AJ6838" s="6"/>
    </row>
    <row r="6839" spans="2:36" s="1" customFormat="1" ht="12.75">
      <c r="B6839" s="12"/>
      <c r="C6839" s="9"/>
      <c r="D6839" s="9"/>
      <c r="E6839" s="6"/>
      <c r="F6839" s="6"/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  <c r="T6839" s="6"/>
      <c r="U6839" s="6"/>
      <c r="V6839" s="6"/>
      <c r="W6839" s="6"/>
      <c r="X6839" s="6"/>
      <c r="Y6839" s="6"/>
      <c r="Z6839" s="6"/>
      <c r="AA6839" s="6"/>
      <c r="AB6839" s="6"/>
      <c r="AC6839" s="6"/>
      <c r="AD6839" s="6"/>
      <c r="AE6839" s="6"/>
      <c r="AF6839" s="6"/>
      <c r="AG6839" s="6"/>
      <c r="AH6839" s="6"/>
      <c r="AI6839" s="6"/>
      <c r="AJ6839" s="6"/>
    </row>
    <row r="6840" spans="2:36" s="1" customFormat="1" ht="12.75">
      <c r="B6840" s="12"/>
      <c r="C6840" s="9"/>
      <c r="D6840" s="9"/>
      <c r="E6840" s="6"/>
      <c r="F6840" s="6"/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  <c r="T6840" s="6"/>
      <c r="U6840" s="6"/>
      <c r="V6840" s="6"/>
      <c r="W6840" s="6"/>
      <c r="X6840" s="6"/>
      <c r="Y6840" s="6"/>
      <c r="Z6840" s="6"/>
      <c r="AA6840" s="6"/>
      <c r="AB6840" s="6"/>
      <c r="AC6840" s="6"/>
      <c r="AD6840" s="6"/>
      <c r="AE6840" s="6"/>
      <c r="AF6840" s="6"/>
      <c r="AG6840" s="6"/>
      <c r="AH6840" s="6"/>
      <c r="AI6840" s="6"/>
      <c r="AJ6840" s="6"/>
    </row>
    <row r="6841" spans="2:36" s="1" customFormat="1" ht="12.75">
      <c r="B6841" s="12"/>
      <c r="C6841" s="9"/>
      <c r="D6841" s="9"/>
      <c r="E6841" s="6"/>
      <c r="F6841" s="6"/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  <c r="T6841" s="6"/>
      <c r="U6841" s="6"/>
      <c r="V6841" s="6"/>
      <c r="W6841" s="6"/>
      <c r="X6841" s="6"/>
      <c r="Y6841" s="6"/>
      <c r="Z6841" s="6"/>
      <c r="AA6841" s="6"/>
      <c r="AB6841" s="6"/>
      <c r="AC6841" s="6"/>
      <c r="AD6841" s="6"/>
      <c r="AE6841" s="6"/>
      <c r="AF6841" s="6"/>
      <c r="AG6841" s="6"/>
      <c r="AH6841" s="6"/>
      <c r="AI6841" s="6"/>
      <c r="AJ6841" s="6"/>
    </row>
    <row r="6842" spans="2:36" s="1" customFormat="1" ht="12.75">
      <c r="B6842" s="12"/>
      <c r="C6842" s="9"/>
      <c r="D6842" s="9"/>
      <c r="E6842" s="6"/>
      <c r="F6842" s="6"/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  <c r="T6842" s="6"/>
      <c r="U6842" s="6"/>
      <c r="V6842" s="6"/>
      <c r="W6842" s="6"/>
      <c r="X6842" s="6"/>
      <c r="Y6842" s="6"/>
      <c r="Z6842" s="6"/>
      <c r="AA6842" s="6"/>
      <c r="AB6842" s="6"/>
      <c r="AC6842" s="6"/>
      <c r="AD6842" s="6"/>
      <c r="AE6842" s="6"/>
      <c r="AF6842" s="6"/>
      <c r="AG6842" s="6"/>
      <c r="AH6842" s="6"/>
      <c r="AI6842" s="6"/>
      <c r="AJ6842" s="6"/>
    </row>
    <row r="6843" spans="2:36" s="1" customFormat="1" ht="12.75">
      <c r="B6843" s="12"/>
      <c r="C6843" s="9"/>
      <c r="D6843" s="9"/>
      <c r="E6843" s="6"/>
      <c r="F6843" s="6"/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  <c r="T6843" s="6"/>
      <c r="U6843" s="6"/>
      <c r="V6843" s="6"/>
      <c r="W6843" s="6"/>
      <c r="X6843" s="6"/>
      <c r="Y6843" s="6"/>
      <c r="Z6843" s="6"/>
      <c r="AA6843" s="6"/>
      <c r="AB6843" s="6"/>
      <c r="AC6843" s="6"/>
      <c r="AD6843" s="6"/>
      <c r="AE6843" s="6"/>
      <c r="AF6843" s="6"/>
      <c r="AG6843" s="6"/>
      <c r="AH6843" s="6"/>
      <c r="AI6843" s="6"/>
      <c r="AJ6843" s="6"/>
    </row>
    <row r="6844" spans="2:36" s="1" customFormat="1" ht="12.75">
      <c r="B6844" s="12"/>
      <c r="C6844" s="9"/>
      <c r="D6844" s="9"/>
      <c r="E6844" s="6"/>
      <c r="F6844" s="6"/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  <c r="T6844" s="6"/>
      <c r="U6844" s="6"/>
      <c r="V6844" s="6"/>
      <c r="W6844" s="6"/>
      <c r="X6844" s="6"/>
      <c r="Y6844" s="6"/>
      <c r="Z6844" s="6"/>
      <c r="AA6844" s="6"/>
      <c r="AB6844" s="6"/>
      <c r="AC6844" s="6"/>
      <c r="AD6844" s="6"/>
      <c r="AE6844" s="6"/>
      <c r="AF6844" s="6"/>
      <c r="AG6844" s="6"/>
      <c r="AH6844" s="6"/>
      <c r="AI6844" s="6"/>
      <c r="AJ6844" s="6"/>
    </row>
    <row r="6845" spans="2:36" s="1" customFormat="1" ht="12.75">
      <c r="B6845" s="12"/>
      <c r="C6845" s="9"/>
      <c r="D6845" s="9"/>
      <c r="E6845" s="6"/>
      <c r="F6845" s="6"/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  <c r="T6845" s="6"/>
      <c r="U6845" s="6"/>
      <c r="V6845" s="6"/>
      <c r="W6845" s="6"/>
      <c r="X6845" s="6"/>
      <c r="Y6845" s="6"/>
      <c r="Z6845" s="6"/>
      <c r="AA6845" s="6"/>
      <c r="AB6845" s="6"/>
      <c r="AC6845" s="6"/>
      <c r="AD6845" s="6"/>
      <c r="AE6845" s="6"/>
      <c r="AF6845" s="6"/>
      <c r="AG6845" s="6"/>
      <c r="AH6845" s="6"/>
      <c r="AI6845" s="6"/>
      <c r="AJ6845" s="6"/>
    </row>
    <row r="6846" spans="2:36" s="1" customFormat="1" ht="12.75">
      <c r="B6846" s="12"/>
      <c r="C6846" s="9"/>
      <c r="D6846" s="9"/>
      <c r="E6846" s="6"/>
      <c r="F6846" s="6"/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  <c r="T6846" s="6"/>
      <c r="U6846" s="6"/>
      <c r="V6846" s="6"/>
      <c r="W6846" s="6"/>
      <c r="X6846" s="6"/>
      <c r="Y6846" s="6"/>
      <c r="Z6846" s="6"/>
      <c r="AA6846" s="6"/>
      <c r="AB6846" s="6"/>
      <c r="AC6846" s="6"/>
      <c r="AD6846" s="6"/>
      <c r="AE6846" s="6"/>
      <c r="AF6846" s="6"/>
      <c r="AG6846" s="6"/>
      <c r="AH6846" s="6"/>
      <c r="AI6846" s="6"/>
      <c r="AJ6846" s="6"/>
    </row>
    <row r="6847" spans="2:36" s="1" customFormat="1" ht="12.75">
      <c r="B6847" s="12"/>
      <c r="C6847" s="9"/>
      <c r="D6847" s="9"/>
      <c r="E6847" s="6"/>
      <c r="F6847" s="6"/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  <c r="T6847" s="6"/>
      <c r="U6847" s="6"/>
      <c r="V6847" s="6"/>
      <c r="W6847" s="6"/>
      <c r="X6847" s="6"/>
      <c r="Y6847" s="6"/>
      <c r="Z6847" s="6"/>
      <c r="AA6847" s="6"/>
      <c r="AB6847" s="6"/>
      <c r="AC6847" s="6"/>
      <c r="AD6847" s="6"/>
      <c r="AE6847" s="6"/>
      <c r="AF6847" s="6"/>
      <c r="AG6847" s="6"/>
      <c r="AH6847" s="6"/>
      <c r="AI6847" s="6"/>
      <c r="AJ6847" s="6"/>
    </row>
    <row r="6848" spans="2:36" s="1" customFormat="1" ht="12.75">
      <c r="B6848" s="12"/>
      <c r="C6848" s="9"/>
      <c r="D6848" s="9"/>
      <c r="E6848" s="6"/>
      <c r="F6848" s="6"/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  <c r="T6848" s="6"/>
      <c r="U6848" s="6"/>
      <c r="V6848" s="6"/>
      <c r="W6848" s="6"/>
      <c r="X6848" s="6"/>
      <c r="Y6848" s="6"/>
      <c r="Z6848" s="6"/>
      <c r="AA6848" s="6"/>
      <c r="AB6848" s="6"/>
      <c r="AC6848" s="6"/>
      <c r="AD6848" s="6"/>
      <c r="AE6848" s="6"/>
      <c r="AF6848" s="6"/>
      <c r="AG6848" s="6"/>
      <c r="AH6848" s="6"/>
      <c r="AI6848" s="6"/>
      <c r="AJ6848" s="6"/>
    </row>
    <row r="6849" spans="2:36" s="1" customFormat="1" ht="12.75">
      <c r="B6849" s="12"/>
      <c r="C6849" s="9"/>
      <c r="D6849" s="9"/>
      <c r="E6849" s="6"/>
      <c r="F6849" s="6"/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  <c r="T6849" s="6"/>
      <c r="U6849" s="6"/>
      <c r="V6849" s="6"/>
      <c r="W6849" s="6"/>
      <c r="X6849" s="6"/>
      <c r="Y6849" s="6"/>
      <c r="Z6849" s="6"/>
      <c r="AA6849" s="6"/>
      <c r="AB6849" s="6"/>
      <c r="AC6849" s="6"/>
      <c r="AD6849" s="6"/>
      <c r="AE6849" s="6"/>
      <c r="AF6849" s="6"/>
      <c r="AG6849" s="6"/>
      <c r="AH6849" s="6"/>
      <c r="AI6849" s="6"/>
      <c r="AJ6849" s="6"/>
    </row>
    <row r="6850" spans="2:36" s="1" customFormat="1" ht="12.75">
      <c r="B6850" s="12"/>
      <c r="C6850" s="9"/>
      <c r="D6850" s="9"/>
      <c r="E6850" s="6"/>
      <c r="F6850" s="6"/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  <c r="T6850" s="6"/>
      <c r="U6850" s="6"/>
      <c r="V6850" s="6"/>
      <c r="W6850" s="6"/>
      <c r="X6850" s="6"/>
      <c r="Y6850" s="6"/>
      <c r="Z6850" s="6"/>
      <c r="AA6850" s="6"/>
      <c r="AB6850" s="6"/>
      <c r="AC6850" s="6"/>
      <c r="AD6850" s="6"/>
      <c r="AE6850" s="6"/>
      <c r="AF6850" s="6"/>
      <c r="AG6850" s="6"/>
      <c r="AH6850" s="6"/>
      <c r="AI6850" s="6"/>
      <c r="AJ6850" s="6"/>
    </row>
    <row r="6851" spans="2:36" s="1" customFormat="1" ht="12.75">
      <c r="B6851" s="12"/>
      <c r="C6851" s="9"/>
      <c r="D6851" s="9"/>
      <c r="E6851" s="6"/>
      <c r="F6851" s="6"/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  <c r="T6851" s="6"/>
      <c r="U6851" s="6"/>
      <c r="V6851" s="6"/>
      <c r="W6851" s="6"/>
      <c r="X6851" s="6"/>
      <c r="Y6851" s="6"/>
      <c r="Z6851" s="6"/>
      <c r="AA6851" s="6"/>
      <c r="AB6851" s="6"/>
      <c r="AC6851" s="6"/>
      <c r="AD6851" s="6"/>
      <c r="AE6851" s="6"/>
      <c r="AF6851" s="6"/>
      <c r="AG6851" s="6"/>
      <c r="AH6851" s="6"/>
      <c r="AI6851" s="6"/>
      <c r="AJ6851" s="6"/>
    </row>
    <row r="6852" spans="2:36" s="1" customFormat="1" ht="12.75">
      <c r="B6852" s="12"/>
      <c r="C6852" s="9"/>
      <c r="D6852" s="9"/>
      <c r="E6852" s="6"/>
      <c r="F6852" s="6"/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  <c r="T6852" s="6"/>
      <c r="U6852" s="6"/>
      <c r="V6852" s="6"/>
      <c r="W6852" s="6"/>
      <c r="X6852" s="6"/>
      <c r="Y6852" s="6"/>
      <c r="Z6852" s="6"/>
      <c r="AA6852" s="6"/>
      <c r="AB6852" s="6"/>
      <c r="AC6852" s="6"/>
      <c r="AD6852" s="6"/>
      <c r="AE6852" s="6"/>
      <c r="AF6852" s="6"/>
      <c r="AG6852" s="6"/>
      <c r="AH6852" s="6"/>
      <c r="AI6852" s="6"/>
      <c r="AJ6852" s="6"/>
    </row>
    <row r="6853" spans="2:36" s="1" customFormat="1" ht="12.75">
      <c r="B6853" s="12"/>
      <c r="C6853" s="9"/>
      <c r="D6853" s="9"/>
      <c r="E6853" s="6"/>
      <c r="F6853" s="6"/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  <c r="T6853" s="6"/>
      <c r="U6853" s="6"/>
      <c r="V6853" s="6"/>
      <c r="W6853" s="6"/>
      <c r="X6853" s="6"/>
      <c r="Y6853" s="6"/>
      <c r="Z6853" s="6"/>
      <c r="AA6853" s="6"/>
      <c r="AB6853" s="6"/>
      <c r="AC6853" s="6"/>
      <c r="AD6853" s="6"/>
      <c r="AE6853" s="6"/>
      <c r="AF6853" s="6"/>
      <c r="AG6853" s="6"/>
      <c r="AH6853" s="6"/>
      <c r="AI6853" s="6"/>
      <c r="AJ6853" s="6"/>
    </row>
    <row r="6854" spans="2:36" s="1" customFormat="1" ht="12.75">
      <c r="B6854" s="12"/>
      <c r="C6854" s="9"/>
      <c r="D6854" s="9"/>
      <c r="E6854" s="6"/>
      <c r="F6854" s="6"/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  <c r="T6854" s="6"/>
      <c r="U6854" s="6"/>
      <c r="V6854" s="6"/>
      <c r="W6854" s="6"/>
      <c r="X6854" s="6"/>
      <c r="Y6854" s="6"/>
      <c r="Z6854" s="6"/>
      <c r="AA6854" s="6"/>
      <c r="AB6854" s="6"/>
      <c r="AC6854" s="6"/>
      <c r="AD6854" s="6"/>
      <c r="AE6854" s="6"/>
      <c r="AF6854" s="6"/>
      <c r="AG6854" s="6"/>
      <c r="AH6854" s="6"/>
      <c r="AI6854" s="6"/>
      <c r="AJ6854" s="6"/>
    </row>
    <row r="6855" spans="2:36" s="1" customFormat="1" ht="12.75">
      <c r="B6855" s="12"/>
      <c r="C6855" s="9"/>
      <c r="D6855" s="9"/>
      <c r="E6855" s="6"/>
      <c r="F6855" s="6"/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  <c r="T6855" s="6"/>
      <c r="U6855" s="6"/>
      <c r="V6855" s="6"/>
      <c r="W6855" s="6"/>
      <c r="X6855" s="6"/>
      <c r="Y6855" s="6"/>
      <c r="Z6855" s="6"/>
      <c r="AA6855" s="6"/>
      <c r="AB6855" s="6"/>
      <c r="AC6855" s="6"/>
      <c r="AD6855" s="6"/>
      <c r="AE6855" s="6"/>
      <c r="AF6855" s="6"/>
      <c r="AG6855" s="6"/>
      <c r="AH6855" s="6"/>
      <c r="AI6855" s="6"/>
      <c r="AJ6855" s="6"/>
    </row>
    <row r="6856" spans="2:36" s="1" customFormat="1" ht="12.75">
      <c r="B6856" s="12"/>
      <c r="C6856" s="9"/>
      <c r="D6856" s="9"/>
      <c r="E6856" s="6"/>
      <c r="F6856" s="6"/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  <c r="T6856" s="6"/>
      <c r="U6856" s="6"/>
      <c r="V6856" s="6"/>
      <c r="W6856" s="6"/>
      <c r="X6856" s="6"/>
      <c r="Y6856" s="6"/>
      <c r="Z6856" s="6"/>
      <c r="AA6856" s="6"/>
      <c r="AB6856" s="6"/>
      <c r="AC6856" s="6"/>
      <c r="AD6856" s="6"/>
      <c r="AE6856" s="6"/>
      <c r="AF6856" s="6"/>
      <c r="AG6856" s="6"/>
      <c r="AH6856" s="6"/>
      <c r="AI6856" s="6"/>
      <c r="AJ6856" s="6"/>
    </row>
    <row r="6857" spans="2:36" s="1" customFormat="1" ht="12.75">
      <c r="B6857" s="12"/>
      <c r="C6857" s="9"/>
      <c r="D6857" s="9"/>
      <c r="E6857" s="6"/>
      <c r="F6857" s="6"/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  <c r="T6857" s="6"/>
      <c r="U6857" s="6"/>
      <c r="V6857" s="6"/>
      <c r="W6857" s="6"/>
      <c r="X6857" s="6"/>
      <c r="Y6857" s="6"/>
      <c r="Z6857" s="6"/>
      <c r="AA6857" s="6"/>
      <c r="AB6857" s="6"/>
      <c r="AC6857" s="6"/>
      <c r="AD6857" s="6"/>
      <c r="AE6857" s="6"/>
      <c r="AF6857" s="6"/>
      <c r="AG6857" s="6"/>
      <c r="AH6857" s="6"/>
      <c r="AI6857" s="6"/>
      <c r="AJ6857" s="6"/>
    </row>
    <row r="6858" spans="2:36" s="1" customFormat="1" ht="12.75">
      <c r="B6858" s="12"/>
      <c r="C6858" s="9"/>
      <c r="D6858" s="9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  <c r="T6858" s="6"/>
      <c r="U6858" s="6"/>
      <c r="V6858" s="6"/>
      <c r="W6858" s="6"/>
      <c r="X6858" s="6"/>
      <c r="Y6858" s="6"/>
      <c r="Z6858" s="6"/>
      <c r="AA6858" s="6"/>
      <c r="AB6858" s="6"/>
      <c r="AC6858" s="6"/>
      <c r="AD6858" s="6"/>
      <c r="AE6858" s="6"/>
      <c r="AF6858" s="6"/>
      <c r="AG6858" s="6"/>
      <c r="AH6858" s="6"/>
      <c r="AI6858" s="6"/>
      <c r="AJ6858" s="6"/>
    </row>
    <row r="6859" spans="2:36" s="1" customFormat="1" ht="12.75">
      <c r="B6859" s="12"/>
      <c r="C6859" s="9"/>
      <c r="D6859" s="9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  <c r="T6859" s="6"/>
      <c r="U6859" s="6"/>
      <c r="V6859" s="6"/>
      <c r="W6859" s="6"/>
      <c r="X6859" s="6"/>
      <c r="Y6859" s="6"/>
      <c r="Z6859" s="6"/>
      <c r="AA6859" s="6"/>
      <c r="AB6859" s="6"/>
      <c r="AC6859" s="6"/>
      <c r="AD6859" s="6"/>
      <c r="AE6859" s="6"/>
      <c r="AF6859" s="6"/>
      <c r="AG6859" s="6"/>
      <c r="AH6859" s="6"/>
      <c r="AI6859" s="6"/>
      <c r="AJ6859" s="6"/>
    </row>
    <row r="6860" spans="2:36" s="1" customFormat="1" ht="12.75">
      <c r="B6860" s="12"/>
      <c r="C6860" s="9"/>
      <c r="D6860" s="9"/>
      <c r="E6860" s="6"/>
      <c r="F6860" s="6"/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  <c r="T6860" s="6"/>
      <c r="U6860" s="6"/>
      <c r="V6860" s="6"/>
      <c r="W6860" s="6"/>
      <c r="X6860" s="6"/>
      <c r="Y6860" s="6"/>
      <c r="Z6860" s="6"/>
      <c r="AA6860" s="6"/>
      <c r="AB6860" s="6"/>
      <c r="AC6860" s="6"/>
      <c r="AD6860" s="6"/>
      <c r="AE6860" s="6"/>
      <c r="AF6860" s="6"/>
      <c r="AG6860" s="6"/>
      <c r="AH6860" s="6"/>
      <c r="AI6860" s="6"/>
      <c r="AJ6860" s="6"/>
    </row>
    <row r="6861" spans="2:36" s="1" customFormat="1" ht="12.75">
      <c r="B6861" s="12"/>
      <c r="C6861" s="9"/>
      <c r="D6861" s="9"/>
      <c r="E6861" s="6"/>
      <c r="F6861" s="6"/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  <c r="T6861" s="6"/>
      <c r="U6861" s="6"/>
      <c r="V6861" s="6"/>
      <c r="W6861" s="6"/>
      <c r="X6861" s="6"/>
      <c r="Y6861" s="6"/>
      <c r="Z6861" s="6"/>
      <c r="AA6861" s="6"/>
      <c r="AB6861" s="6"/>
      <c r="AC6861" s="6"/>
      <c r="AD6861" s="6"/>
      <c r="AE6861" s="6"/>
      <c r="AF6861" s="6"/>
      <c r="AG6861" s="6"/>
      <c r="AH6861" s="6"/>
      <c r="AI6861" s="6"/>
      <c r="AJ6861" s="6"/>
    </row>
    <row r="6862" spans="2:36" s="1" customFormat="1" ht="12.75">
      <c r="B6862" s="12"/>
      <c r="C6862" s="9"/>
      <c r="D6862" s="9"/>
      <c r="E6862" s="6"/>
      <c r="F6862" s="6"/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  <c r="T6862" s="6"/>
      <c r="U6862" s="6"/>
      <c r="V6862" s="6"/>
      <c r="W6862" s="6"/>
      <c r="X6862" s="6"/>
      <c r="Y6862" s="6"/>
      <c r="Z6862" s="6"/>
      <c r="AA6862" s="6"/>
      <c r="AB6862" s="6"/>
      <c r="AC6862" s="6"/>
      <c r="AD6862" s="6"/>
      <c r="AE6862" s="6"/>
      <c r="AF6862" s="6"/>
      <c r="AG6862" s="6"/>
      <c r="AH6862" s="6"/>
      <c r="AI6862" s="6"/>
      <c r="AJ6862" s="6"/>
    </row>
    <row r="6863" spans="2:36" s="1" customFormat="1" ht="12.75">
      <c r="B6863" s="12"/>
      <c r="C6863" s="9"/>
      <c r="D6863" s="9"/>
      <c r="E6863" s="6"/>
      <c r="F6863" s="6"/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  <c r="T6863" s="6"/>
      <c r="U6863" s="6"/>
      <c r="V6863" s="6"/>
      <c r="W6863" s="6"/>
      <c r="X6863" s="6"/>
      <c r="Y6863" s="6"/>
      <c r="Z6863" s="6"/>
      <c r="AA6863" s="6"/>
      <c r="AB6863" s="6"/>
      <c r="AC6863" s="6"/>
      <c r="AD6863" s="6"/>
      <c r="AE6863" s="6"/>
      <c r="AF6863" s="6"/>
      <c r="AG6863" s="6"/>
      <c r="AH6863" s="6"/>
      <c r="AI6863" s="6"/>
      <c r="AJ6863" s="6"/>
    </row>
    <row r="6864" spans="2:36" s="1" customFormat="1" ht="12.75">
      <c r="B6864" s="12"/>
      <c r="C6864" s="9"/>
      <c r="D6864" s="9"/>
      <c r="E6864" s="6"/>
      <c r="F6864" s="6"/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  <c r="T6864" s="6"/>
      <c r="U6864" s="6"/>
      <c r="V6864" s="6"/>
      <c r="W6864" s="6"/>
      <c r="X6864" s="6"/>
      <c r="Y6864" s="6"/>
      <c r="Z6864" s="6"/>
      <c r="AA6864" s="6"/>
      <c r="AB6864" s="6"/>
      <c r="AC6864" s="6"/>
      <c r="AD6864" s="6"/>
      <c r="AE6864" s="6"/>
      <c r="AF6864" s="6"/>
      <c r="AG6864" s="6"/>
      <c r="AH6864" s="6"/>
      <c r="AI6864" s="6"/>
      <c r="AJ6864" s="6"/>
    </row>
    <row r="6865" spans="2:36" s="1" customFormat="1" ht="12.75">
      <c r="B6865" s="12"/>
      <c r="C6865" s="9"/>
      <c r="D6865" s="9"/>
      <c r="E6865" s="6"/>
      <c r="F6865" s="6"/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  <c r="T6865" s="6"/>
      <c r="U6865" s="6"/>
      <c r="V6865" s="6"/>
      <c r="W6865" s="6"/>
      <c r="X6865" s="6"/>
      <c r="Y6865" s="6"/>
      <c r="Z6865" s="6"/>
      <c r="AA6865" s="6"/>
      <c r="AB6865" s="6"/>
      <c r="AC6865" s="6"/>
      <c r="AD6865" s="6"/>
      <c r="AE6865" s="6"/>
      <c r="AF6865" s="6"/>
      <c r="AG6865" s="6"/>
      <c r="AH6865" s="6"/>
      <c r="AI6865" s="6"/>
      <c r="AJ6865" s="6"/>
    </row>
    <row r="6866" spans="2:36" s="1" customFormat="1" ht="12.75">
      <c r="B6866" s="12"/>
      <c r="C6866" s="9"/>
      <c r="D6866" s="9"/>
      <c r="E6866" s="6"/>
      <c r="F6866" s="6"/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  <c r="T6866" s="6"/>
      <c r="U6866" s="6"/>
      <c r="V6866" s="6"/>
      <c r="W6866" s="6"/>
      <c r="X6866" s="6"/>
      <c r="Y6866" s="6"/>
      <c r="Z6866" s="6"/>
      <c r="AA6866" s="6"/>
      <c r="AB6866" s="6"/>
      <c r="AC6866" s="6"/>
      <c r="AD6866" s="6"/>
      <c r="AE6866" s="6"/>
      <c r="AF6866" s="6"/>
      <c r="AG6866" s="6"/>
      <c r="AH6866" s="6"/>
      <c r="AI6866" s="6"/>
      <c r="AJ6866" s="6"/>
    </row>
    <row r="6867" spans="2:36" s="1" customFormat="1" ht="12.75">
      <c r="B6867" s="12"/>
      <c r="C6867" s="9"/>
      <c r="D6867" s="9"/>
      <c r="E6867" s="6"/>
      <c r="F6867" s="6"/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  <c r="T6867" s="6"/>
      <c r="U6867" s="6"/>
      <c r="V6867" s="6"/>
      <c r="W6867" s="6"/>
      <c r="X6867" s="6"/>
      <c r="Y6867" s="6"/>
      <c r="Z6867" s="6"/>
      <c r="AA6867" s="6"/>
      <c r="AB6867" s="6"/>
      <c r="AC6867" s="6"/>
      <c r="AD6867" s="6"/>
      <c r="AE6867" s="6"/>
      <c r="AF6867" s="6"/>
      <c r="AG6867" s="6"/>
      <c r="AH6867" s="6"/>
      <c r="AI6867" s="6"/>
      <c r="AJ6867" s="6"/>
    </row>
    <row r="6868" spans="2:36" s="1" customFormat="1" ht="12.75">
      <c r="B6868" s="12"/>
      <c r="C6868" s="9"/>
      <c r="D6868" s="9"/>
      <c r="E6868" s="6"/>
      <c r="F6868" s="6"/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  <c r="T6868" s="6"/>
      <c r="U6868" s="6"/>
      <c r="V6868" s="6"/>
      <c r="W6868" s="6"/>
      <c r="X6868" s="6"/>
      <c r="Y6868" s="6"/>
      <c r="Z6868" s="6"/>
      <c r="AA6868" s="6"/>
      <c r="AB6868" s="6"/>
      <c r="AC6868" s="6"/>
      <c r="AD6868" s="6"/>
      <c r="AE6868" s="6"/>
      <c r="AF6868" s="6"/>
      <c r="AG6868" s="6"/>
      <c r="AH6868" s="6"/>
      <c r="AI6868" s="6"/>
      <c r="AJ6868" s="6"/>
    </row>
    <row r="6869" spans="2:36" s="1" customFormat="1" ht="12.75">
      <c r="B6869" s="12"/>
      <c r="C6869" s="9"/>
      <c r="D6869" s="9"/>
      <c r="E6869" s="6"/>
      <c r="F6869" s="6"/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  <c r="T6869" s="6"/>
      <c r="U6869" s="6"/>
      <c r="V6869" s="6"/>
      <c r="W6869" s="6"/>
      <c r="X6869" s="6"/>
      <c r="Y6869" s="6"/>
      <c r="Z6869" s="6"/>
      <c r="AA6869" s="6"/>
      <c r="AB6869" s="6"/>
      <c r="AC6869" s="6"/>
      <c r="AD6869" s="6"/>
      <c r="AE6869" s="6"/>
      <c r="AF6869" s="6"/>
      <c r="AG6869" s="6"/>
      <c r="AH6869" s="6"/>
      <c r="AI6869" s="6"/>
      <c r="AJ6869" s="6"/>
    </row>
    <row r="6870" spans="2:36" s="1" customFormat="1" ht="12.75">
      <c r="B6870" s="12"/>
      <c r="C6870" s="9"/>
      <c r="D6870" s="9"/>
      <c r="E6870" s="6"/>
      <c r="F6870" s="6"/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  <c r="T6870" s="6"/>
      <c r="U6870" s="6"/>
      <c r="V6870" s="6"/>
      <c r="W6870" s="6"/>
      <c r="X6870" s="6"/>
      <c r="Y6870" s="6"/>
      <c r="Z6870" s="6"/>
      <c r="AA6870" s="6"/>
      <c r="AB6870" s="6"/>
      <c r="AC6870" s="6"/>
      <c r="AD6870" s="6"/>
      <c r="AE6870" s="6"/>
      <c r="AF6870" s="6"/>
      <c r="AG6870" s="6"/>
      <c r="AH6870" s="6"/>
      <c r="AI6870" s="6"/>
      <c r="AJ6870" s="6"/>
    </row>
    <row r="6871" spans="2:36" s="1" customFormat="1" ht="12.75">
      <c r="B6871" s="12"/>
      <c r="C6871" s="9"/>
      <c r="D6871" s="9"/>
      <c r="E6871" s="6"/>
      <c r="F6871" s="6"/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  <c r="T6871" s="6"/>
      <c r="U6871" s="6"/>
      <c r="V6871" s="6"/>
      <c r="W6871" s="6"/>
      <c r="X6871" s="6"/>
      <c r="Y6871" s="6"/>
      <c r="Z6871" s="6"/>
      <c r="AA6871" s="6"/>
      <c r="AB6871" s="6"/>
      <c r="AC6871" s="6"/>
      <c r="AD6871" s="6"/>
      <c r="AE6871" s="6"/>
      <c r="AF6871" s="6"/>
      <c r="AG6871" s="6"/>
      <c r="AH6871" s="6"/>
      <c r="AI6871" s="6"/>
      <c r="AJ6871" s="6"/>
    </row>
    <row r="6872" spans="2:36" s="1" customFormat="1" ht="12.75">
      <c r="B6872" s="12"/>
      <c r="C6872" s="9"/>
      <c r="D6872" s="9"/>
      <c r="E6872" s="6"/>
      <c r="F6872" s="6"/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  <c r="T6872" s="6"/>
      <c r="U6872" s="6"/>
      <c r="V6872" s="6"/>
      <c r="W6872" s="6"/>
      <c r="X6872" s="6"/>
      <c r="Y6872" s="6"/>
      <c r="Z6872" s="6"/>
      <c r="AA6872" s="6"/>
      <c r="AB6872" s="6"/>
      <c r="AC6872" s="6"/>
      <c r="AD6872" s="6"/>
      <c r="AE6872" s="6"/>
      <c r="AF6872" s="6"/>
      <c r="AG6872" s="6"/>
      <c r="AH6872" s="6"/>
      <c r="AI6872" s="6"/>
      <c r="AJ6872" s="6"/>
    </row>
    <row r="6873" spans="2:36" s="1" customFormat="1" ht="12.75">
      <c r="B6873" s="12"/>
      <c r="C6873" s="9"/>
      <c r="D6873" s="9"/>
      <c r="E6873" s="6"/>
      <c r="F6873" s="6"/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  <c r="T6873" s="6"/>
      <c r="U6873" s="6"/>
      <c r="V6873" s="6"/>
      <c r="W6873" s="6"/>
      <c r="X6873" s="6"/>
      <c r="Y6873" s="6"/>
      <c r="Z6873" s="6"/>
      <c r="AA6873" s="6"/>
      <c r="AB6873" s="6"/>
      <c r="AC6873" s="6"/>
      <c r="AD6873" s="6"/>
      <c r="AE6873" s="6"/>
      <c r="AF6873" s="6"/>
      <c r="AG6873" s="6"/>
      <c r="AH6873" s="6"/>
      <c r="AI6873" s="6"/>
      <c r="AJ6873" s="6"/>
    </row>
    <row r="6874" spans="2:36" s="1" customFormat="1" ht="12.75">
      <c r="B6874" s="12"/>
      <c r="C6874" s="9"/>
      <c r="D6874" s="9"/>
      <c r="E6874" s="6"/>
      <c r="F6874" s="6"/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  <c r="T6874" s="6"/>
      <c r="U6874" s="6"/>
      <c r="V6874" s="6"/>
      <c r="W6874" s="6"/>
      <c r="X6874" s="6"/>
      <c r="Y6874" s="6"/>
      <c r="Z6874" s="6"/>
      <c r="AA6874" s="6"/>
      <c r="AB6874" s="6"/>
      <c r="AC6874" s="6"/>
      <c r="AD6874" s="6"/>
      <c r="AE6874" s="6"/>
      <c r="AF6874" s="6"/>
      <c r="AG6874" s="6"/>
      <c r="AH6874" s="6"/>
      <c r="AI6874" s="6"/>
      <c r="AJ6874" s="6"/>
    </row>
    <row r="6875" spans="2:36" s="1" customFormat="1" ht="12.75">
      <c r="B6875" s="12"/>
      <c r="C6875" s="9"/>
      <c r="D6875" s="9"/>
      <c r="E6875" s="6"/>
      <c r="F6875" s="6"/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  <c r="T6875" s="6"/>
      <c r="U6875" s="6"/>
      <c r="V6875" s="6"/>
      <c r="W6875" s="6"/>
      <c r="X6875" s="6"/>
      <c r="Y6875" s="6"/>
      <c r="Z6875" s="6"/>
      <c r="AA6875" s="6"/>
      <c r="AB6875" s="6"/>
      <c r="AC6875" s="6"/>
      <c r="AD6875" s="6"/>
      <c r="AE6875" s="6"/>
      <c r="AF6875" s="6"/>
      <c r="AG6875" s="6"/>
      <c r="AH6875" s="6"/>
      <c r="AI6875" s="6"/>
      <c r="AJ6875" s="6"/>
    </row>
    <row r="6876" spans="2:36" s="1" customFormat="1" ht="12.75">
      <c r="B6876" s="12"/>
      <c r="C6876" s="9"/>
      <c r="D6876" s="9"/>
      <c r="E6876" s="6"/>
      <c r="F6876" s="6"/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  <c r="T6876" s="6"/>
      <c r="U6876" s="6"/>
      <c r="V6876" s="6"/>
      <c r="W6876" s="6"/>
      <c r="X6876" s="6"/>
      <c r="Y6876" s="6"/>
      <c r="Z6876" s="6"/>
      <c r="AA6876" s="6"/>
      <c r="AB6876" s="6"/>
      <c r="AC6876" s="6"/>
      <c r="AD6876" s="6"/>
      <c r="AE6876" s="6"/>
      <c r="AF6876" s="6"/>
      <c r="AG6876" s="6"/>
      <c r="AH6876" s="6"/>
      <c r="AI6876" s="6"/>
      <c r="AJ6876" s="6"/>
    </row>
    <row r="6877" spans="2:36" s="1" customFormat="1" ht="12.75">
      <c r="B6877" s="12"/>
      <c r="C6877" s="9"/>
      <c r="D6877" s="9"/>
      <c r="E6877" s="6"/>
      <c r="F6877" s="6"/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  <c r="T6877" s="6"/>
      <c r="U6877" s="6"/>
      <c r="V6877" s="6"/>
      <c r="W6877" s="6"/>
      <c r="X6877" s="6"/>
      <c r="Y6877" s="6"/>
      <c r="Z6877" s="6"/>
      <c r="AA6877" s="6"/>
      <c r="AB6877" s="6"/>
      <c r="AC6877" s="6"/>
      <c r="AD6877" s="6"/>
      <c r="AE6877" s="6"/>
      <c r="AF6877" s="6"/>
      <c r="AG6877" s="6"/>
      <c r="AH6877" s="6"/>
      <c r="AI6877" s="6"/>
      <c r="AJ6877" s="6"/>
    </row>
    <row r="6878" spans="2:36" s="1" customFormat="1" ht="12.75">
      <c r="B6878" s="12"/>
      <c r="C6878" s="9"/>
      <c r="D6878" s="9"/>
      <c r="E6878" s="6"/>
      <c r="F6878" s="6"/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  <c r="T6878" s="6"/>
      <c r="U6878" s="6"/>
      <c r="V6878" s="6"/>
      <c r="W6878" s="6"/>
      <c r="X6878" s="6"/>
      <c r="Y6878" s="6"/>
      <c r="Z6878" s="6"/>
      <c r="AA6878" s="6"/>
      <c r="AB6878" s="6"/>
      <c r="AC6878" s="6"/>
      <c r="AD6878" s="6"/>
      <c r="AE6878" s="6"/>
      <c r="AF6878" s="6"/>
      <c r="AG6878" s="6"/>
      <c r="AH6878" s="6"/>
      <c r="AI6878" s="6"/>
      <c r="AJ6878" s="6"/>
    </row>
    <row r="6879" spans="2:36" s="1" customFormat="1" ht="12.75">
      <c r="B6879" s="12"/>
      <c r="C6879" s="9"/>
      <c r="D6879" s="9"/>
      <c r="E6879" s="6"/>
      <c r="F6879" s="6"/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  <c r="T6879" s="6"/>
      <c r="U6879" s="6"/>
      <c r="V6879" s="6"/>
      <c r="W6879" s="6"/>
      <c r="X6879" s="6"/>
      <c r="Y6879" s="6"/>
      <c r="Z6879" s="6"/>
      <c r="AA6879" s="6"/>
      <c r="AB6879" s="6"/>
      <c r="AC6879" s="6"/>
      <c r="AD6879" s="6"/>
      <c r="AE6879" s="6"/>
      <c r="AF6879" s="6"/>
      <c r="AG6879" s="6"/>
      <c r="AH6879" s="6"/>
      <c r="AI6879" s="6"/>
      <c r="AJ6879" s="6"/>
    </row>
    <row r="6880" spans="2:36" s="1" customFormat="1" ht="12.75">
      <c r="B6880" s="12"/>
      <c r="C6880" s="9"/>
      <c r="D6880" s="9"/>
      <c r="E6880" s="6"/>
      <c r="F6880" s="6"/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  <c r="T6880" s="6"/>
      <c r="U6880" s="6"/>
      <c r="V6880" s="6"/>
      <c r="W6880" s="6"/>
      <c r="X6880" s="6"/>
      <c r="Y6880" s="6"/>
      <c r="Z6880" s="6"/>
      <c r="AA6880" s="6"/>
      <c r="AB6880" s="6"/>
      <c r="AC6880" s="6"/>
      <c r="AD6880" s="6"/>
      <c r="AE6880" s="6"/>
      <c r="AF6880" s="6"/>
      <c r="AG6880" s="6"/>
      <c r="AH6880" s="6"/>
      <c r="AI6880" s="6"/>
      <c r="AJ6880" s="6"/>
    </row>
    <row r="6881" spans="2:36" s="1" customFormat="1" ht="12.75">
      <c r="B6881" s="12"/>
      <c r="C6881" s="9"/>
      <c r="D6881" s="9"/>
      <c r="E6881" s="6"/>
      <c r="F6881" s="6"/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  <c r="T6881" s="6"/>
      <c r="U6881" s="6"/>
      <c r="V6881" s="6"/>
      <c r="W6881" s="6"/>
      <c r="X6881" s="6"/>
      <c r="Y6881" s="6"/>
      <c r="Z6881" s="6"/>
      <c r="AA6881" s="6"/>
      <c r="AB6881" s="6"/>
      <c r="AC6881" s="6"/>
      <c r="AD6881" s="6"/>
      <c r="AE6881" s="6"/>
      <c r="AF6881" s="6"/>
      <c r="AG6881" s="6"/>
      <c r="AH6881" s="6"/>
      <c r="AI6881" s="6"/>
      <c r="AJ6881" s="6"/>
    </row>
    <row r="6882" spans="2:36" s="1" customFormat="1" ht="12.75">
      <c r="B6882" s="12"/>
      <c r="C6882" s="9"/>
      <c r="D6882" s="9"/>
      <c r="E6882" s="6"/>
      <c r="F6882" s="6"/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  <c r="T6882" s="6"/>
      <c r="U6882" s="6"/>
      <c r="V6882" s="6"/>
      <c r="W6882" s="6"/>
      <c r="X6882" s="6"/>
      <c r="Y6882" s="6"/>
      <c r="Z6882" s="6"/>
      <c r="AA6882" s="6"/>
      <c r="AB6882" s="6"/>
      <c r="AC6882" s="6"/>
      <c r="AD6882" s="6"/>
      <c r="AE6882" s="6"/>
      <c r="AF6882" s="6"/>
      <c r="AG6882" s="6"/>
      <c r="AH6882" s="6"/>
      <c r="AI6882" s="6"/>
      <c r="AJ6882" s="6"/>
    </row>
    <row r="6883" spans="2:36" s="1" customFormat="1" ht="12.75">
      <c r="B6883" s="12"/>
      <c r="C6883" s="9"/>
      <c r="D6883" s="9"/>
      <c r="E6883" s="6"/>
      <c r="F6883" s="6"/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  <c r="T6883" s="6"/>
      <c r="U6883" s="6"/>
      <c r="V6883" s="6"/>
      <c r="W6883" s="6"/>
      <c r="X6883" s="6"/>
      <c r="Y6883" s="6"/>
      <c r="Z6883" s="6"/>
      <c r="AA6883" s="6"/>
      <c r="AB6883" s="6"/>
      <c r="AC6883" s="6"/>
      <c r="AD6883" s="6"/>
      <c r="AE6883" s="6"/>
      <c r="AF6883" s="6"/>
      <c r="AG6883" s="6"/>
      <c r="AH6883" s="6"/>
      <c r="AI6883" s="6"/>
      <c r="AJ6883" s="6"/>
    </row>
    <row r="6884" spans="2:36" s="1" customFormat="1" ht="12.75">
      <c r="B6884" s="12"/>
      <c r="C6884" s="9"/>
      <c r="D6884" s="9"/>
      <c r="E6884" s="6"/>
      <c r="F6884" s="6"/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  <c r="T6884" s="6"/>
      <c r="U6884" s="6"/>
      <c r="V6884" s="6"/>
      <c r="W6884" s="6"/>
      <c r="X6884" s="6"/>
      <c r="Y6884" s="6"/>
      <c r="Z6884" s="6"/>
      <c r="AA6884" s="6"/>
      <c r="AB6884" s="6"/>
      <c r="AC6884" s="6"/>
      <c r="AD6884" s="6"/>
      <c r="AE6884" s="6"/>
      <c r="AF6884" s="6"/>
      <c r="AG6884" s="6"/>
      <c r="AH6884" s="6"/>
      <c r="AI6884" s="6"/>
      <c r="AJ6884" s="6"/>
    </row>
    <row r="6885" spans="2:36" s="1" customFormat="1" ht="12.75">
      <c r="B6885" s="12"/>
      <c r="C6885" s="9"/>
      <c r="D6885" s="9"/>
      <c r="E6885" s="6"/>
      <c r="F6885" s="6"/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  <c r="T6885" s="6"/>
      <c r="U6885" s="6"/>
      <c r="V6885" s="6"/>
      <c r="W6885" s="6"/>
      <c r="X6885" s="6"/>
      <c r="Y6885" s="6"/>
      <c r="Z6885" s="6"/>
      <c r="AA6885" s="6"/>
      <c r="AB6885" s="6"/>
      <c r="AC6885" s="6"/>
      <c r="AD6885" s="6"/>
      <c r="AE6885" s="6"/>
      <c r="AF6885" s="6"/>
      <c r="AG6885" s="6"/>
      <c r="AH6885" s="6"/>
      <c r="AI6885" s="6"/>
      <c r="AJ6885" s="6"/>
    </row>
    <row r="6886" spans="2:36" s="1" customFormat="1" ht="12.75">
      <c r="B6886" s="12"/>
      <c r="C6886" s="9"/>
      <c r="D6886" s="9"/>
      <c r="E6886" s="6"/>
      <c r="F6886" s="6"/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  <c r="T6886" s="6"/>
      <c r="U6886" s="6"/>
      <c r="V6886" s="6"/>
      <c r="W6886" s="6"/>
      <c r="X6886" s="6"/>
      <c r="Y6886" s="6"/>
      <c r="Z6886" s="6"/>
      <c r="AA6886" s="6"/>
      <c r="AB6886" s="6"/>
      <c r="AC6886" s="6"/>
      <c r="AD6886" s="6"/>
      <c r="AE6886" s="6"/>
      <c r="AF6886" s="6"/>
      <c r="AG6886" s="6"/>
      <c r="AH6886" s="6"/>
      <c r="AI6886" s="6"/>
      <c r="AJ6886" s="6"/>
    </row>
    <row r="6887" spans="2:36" s="1" customFormat="1" ht="12.75">
      <c r="B6887" s="12"/>
      <c r="C6887" s="9"/>
      <c r="D6887" s="9"/>
      <c r="E6887" s="6"/>
      <c r="F6887" s="6"/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  <c r="T6887" s="6"/>
      <c r="U6887" s="6"/>
      <c r="V6887" s="6"/>
      <c r="W6887" s="6"/>
      <c r="X6887" s="6"/>
      <c r="Y6887" s="6"/>
      <c r="Z6887" s="6"/>
      <c r="AA6887" s="6"/>
      <c r="AB6887" s="6"/>
      <c r="AC6887" s="6"/>
      <c r="AD6887" s="6"/>
      <c r="AE6887" s="6"/>
      <c r="AF6887" s="6"/>
      <c r="AG6887" s="6"/>
      <c r="AH6887" s="6"/>
      <c r="AI6887" s="6"/>
      <c r="AJ6887" s="6"/>
    </row>
    <row r="6888" spans="2:36" s="1" customFormat="1" ht="12.75">
      <c r="B6888" s="12"/>
      <c r="C6888" s="9"/>
      <c r="D6888" s="9"/>
      <c r="E6888" s="6"/>
      <c r="F6888" s="6"/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  <c r="T6888" s="6"/>
      <c r="U6888" s="6"/>
      <c r="V6888" s="6"/>
      <c r="W6888" s="6"/>
      <c r="X6888" s="6"/>
      <c r="Y6888" s="6"/>
      <c r="Z6888" s="6"/>
      <c r="AA6888" s="6"/>
      <c r="AB6888" s="6"/>
      <c r="AC6888" s="6"/>
      <c r="AD6888" s="6"/>
      <c r="AE6888" s="6"/>
      <c r="AF6888" s="6"/>
      <c r="AG6888" s="6"/>
      <c r="AH6888" s="6"/>
      <c r="AI6888" s="6"/>
      <c r="AJ6888" s="6"/>
    </row>
    <row r="6889" spans="2:36" s="1" customFormat="1" ht="12.75">
      <c r="B6889" s="12"/>
      <c r="C6889" s="9"/>
      <c r="D6889" s="9"/>
      <c r="E6889" s="6"/>
      <c r="F6889" s="6"/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  <c r="T6889" s="6"/>
      <c r="U6889" s="6"/>
      <c r="V6889" s="6"/>
      <c r="W6889" s="6"/>
      <c r="X6889" s="6"/>
      <c r="Y6889" s="6"/>
      <c r="Z6889" s="6"/>
      <c r="AA6889" s="6"/>
      <c r="AB6889" s="6"/>
      <c r="AC6889" s="6"/>
      <c r="AD6889" s="6"/>
      <c r="AE6889" s="6"/>
      <c r="AF6889" s="6"/>
      <c r="AG6889" s="6"/>
      <c r="AH6889" s="6"/>
      <c r="AI6889" s="6"/>
      <c r="AJ6889" s="6"/>
    </row>
    <row r="6890" spans="2:36" s="1" customFormat="1" ht="12.75">
      <c r="B6890" s="12"/>
      <c r="C6890" s="9"/>
      <c r="D6890" s="9"/>
      <c r="E6890" s="6"/>
      <c r="F6890" s="6"/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  <c r="T6890" s="6"/>
      <c r="U6890" s="6"/>
      <c r="V6890" s="6"/>
      <c r="W6890" s="6"/>
      <c r="X6890" s="6"/>
      <c r="Y6890" s="6"/>
      <c r="Z6890" s="6"/>
      <c r="AA6890" s="6"/>
      <c r="AB6890" s="6"/>
      <c r="AC6890" s="6"/>
      <c r="AD6890" s="6"/>
      <c r="AE6890" s="6"/>
      <c r="AF6890" s="6"/>
      <c r="AG6890" s="6"/>
      <c r="AH6890" s="6"/>
      <c r="AI6890" s="6"/>
      <c r="AJ6890" s="6"/>
    </row>
    <row r="6891" spans="2:36" s="1" customFormat="1" ht="12.75">
      <c r="B6891" s="12"/>
      <c r="C6891" s="9"/>
      <c r="D6891" s="9"/>
      <c r="E6891" s="6"/>
      <c r="F6891" s="6"/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  <c r="T6891" s="6"/>
      <c r="U6891" s="6"/>
      <c r="V6891" s="6"/>
      <c r="W6891" s="6"/>
      <c r="X6891" s="6"/>
      <c r="Y6891" s="6"/>
      <c r="Z6891" s="6"/>
      <c r="AA6891" s="6"/>
      <c r="AB6891" s="6"/>
      <c r="AC6891" s="6"/>
      <c r="AD6891" s="6"/>
      <c r="AE6891" s="6"/>
      <c r="AF6891" s="6"/>
      <c r="AG6891" s="6"/>
      <c r="AH6891" s="6"/>
      <c r="AI6891" s="6"/>
      <c r="AJ6891" s="6"/>
    </row>
    <row r="6892" spans="2:36" s="1" customFormat="1" ht="12.75">
      <c r="B6892" s="12"/>
      <c r="C6892" s="9"/>
      <c r="D6892" s="9"/>
      <c r="E6892" s="6"/>
      <c r="F6892" s="6"/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  <c r="T6892" s="6"/>
      <c r="U6892" s="6"/>
      <c r="V6892" s="6"/>
      <c r="W6892" s="6"/>
      <c r="X6892" s="6"/>
      <c r="Y6892" s="6"/>
      <c r="Z6892" s="6"/>
      <c r="AA6892" s="6"/>
      <c r="AB6892" s="6"/>
      <c r="AC6892" s="6"/>
      <c r="AD6892" s="6"/>
      <c r="AE6892" s="6"/>
      <c r="AF6892" s="6"/>
      <c r="AG6892" s="6"/>
      <c r="AH6892" s="6"/>
      <c r="AI6892" s="6"/>
      <c r="AJ6892" s="6"/>
    </row>
    <row r="6893" spans="2:36" s="1" customFormat="1" ht="12.75">
      <c r="B6893" s="12"/>
      <c r="C6893" s="9"/>
      <c r="D6893" s="9"/>
      <c r="E6893" s="6"/>
      <c r="F6893" s="6"/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  <c r="T6893" s="6"/>
      <c r="U6893" s="6"/>
      <c r="V6893" s="6"/>
      <c r="W6893" s="6"/>
      <c r="X6893" s="6"/>
      <c r="Y6893" s="6"/>
      <c r="Z6893" s="6"/>
      <c r="AA6893" s="6"/>
      <c r="AB6893" s="6"/>
      <c r="AC6893" s="6"/>
      <c r="AD6893" s="6"/>
      <c r="AE6893" s="6"/>
      <c r="AF6893" s="6"/>
      <c r="AG6893" s="6"/>
      <c r="AH6893" s="6"/>
      <c r="AI6893" s="6"/>
      <c r="AJ6893" s="6"/>
    </row>
    <row r="6894" spans="2:36" s="1" customFormat="1" ht="12.75">
      <c r="B6894" s="12"/>
      <c r="C6894" s="9"/>
      <c r="D6894" s="9"/>
      <c r="E6894" s="6"/>
      <c r="F6894" s="6"/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  <c r="T6894" s="6"/>
      <c r="U6894" s="6"/>
      <c r="V6894" s="6"/>
      <c r="W6894" s="6"/>
      <c r="X6894" s="6"/>
      <c r="Y6894" s="6"/>
      <c r="Z6894" s="6"/>
      <c r="AA6894" s="6"/>
      <c r="AB6894" s="6"/>
      <c r="AC6894" s="6"/>
      <c r="AD6894" s="6"/>
      <c r="AE6894" s="6"/>
      <c r="AF6894" s="6"/>
      <c r="AG6894" s="6"/>
      <c r="AH6894" s="6"/>
      <c r="AI6894" s="6"/>
      <c r="AJ6894" s="6"/>
    </row>
    <row r="6895" spans="2:36" s="1" customFormat="1" ht="12.75">
      <c r="B6895" s="12"/>
      <c r="C6895" s="9"/>
      <c r="D6895" s="9"/>
      <c r="E6895" s="6"/>
      <c r="F6895" s="6"/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  <c r="T6895" s="6"/>
      <c r="U6895" s="6"/>
      <c r="V6895" s="6"/>
      <c r="W6895" s="6"/>
      <c r="X6895" s="6"/>
      <c r="Y6895" s="6"/>
      <c r="Z6895" s="6"/>
      <c r="AA6895" s="6"/>
      <c r="AB6895" s="6"/>
      <c r="AC6895" s="6"/>
      <c r="AD6895" s="6"/>
      <c r="AE6895" s="6"/>
      <c r="AF6895" s="6"/>
      <c r="AG6895" s="6"/>
      <c r="AH6895" s="6"/>
      <c r="AI6895" s="6"/>
      <c r="AJ6895" s="6"/>
    </row>
    <row r="6896" spans="2:36" s="1" customFormat="1" ht="12.75">
      <c r="B6896" s="12"/>
      <c r="C6896" s="9"/>
      <c r="D6896" s="9"/>
      <c r="E6896" s="6"/>
      <c r="F6896" s="6"/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  <c r="T6896" s="6"/>
      <c r="U6896" s="6"/>
      <c r="V6896" s="6"/>
      <c r="W6896" s="6"/>
      <c r="X6896" s="6"/>
      <c r="Y6896" s="6"/>
      <c r="Z6896" s="6"/>
      <c r="AA6896" s="6"/>
      <c r="AB6896" s="6"/>
      <c r="AC6896" s="6"/>
      <c r="AD6896" s="6"/>
      <c r="AE6896" s="6"/>
      <c r="AF6896" s="6"/>
      <c r="AG6896" s="6"/>
      <c r="AH6896" s="6"/>
      <c r="AI6896" s="6"/>
      <c r="AJ6896" s="6"/>
    </row>
    <row r="6897" spans="2:36" s="1" customFormat="1" ht="12.75">
      <c r="B6897" s="12"/>
      <c r="C6897" s="9"/>
      <c r="D6897" s="9"/>
      <c r="E6897" s="6"/>
      <c r="F6897" s="6"/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  <c r="T6897" s="6"/>
      <c r="U6897" s="6"/>
      <c r="V6897" s="6"/>
      <c r="W6897" s="6"/>
      <c r="X6897" s="6"/>
      <c r="Y6897" s="6"/>
      <c r="Z6897" s="6"/>
      <c r="AA6897" s="6"/>
      <c r="AB6897" s="6"/>
      <c r="AC6897" s="6"/>
      <c r="AD6897" s="6"/>
      <c r="AE6897" s="6"/>
      <c r="AF6897" s="6"/>
      <c r="AG6897" s="6"/>
      <c r="AH6897" s="6"/>
      <c r="AI6897" s="6"/>
      <c r="AJ6897" s="6"/>
    </row>
    <row r="6898" spans="2:36" s="1" customFormat="1" ht="12.75">
      <c r="B6898" s="12"/>
      <c r="C6898" s="9"/>
      <c r="D6898" s="9"/>
      <c r="E6898" s="6"/>
      <c r="F6898" s="6"/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  <c r="T6898" s="6"/>
      <c r="U6898" s="6"/>
      <c r="V6898" s="6"/>
      <c r="W6898" s="6"/>
      <c r="X6898" s="6"/>
      <c r="Y6898" s="6"/>
      <c r="Z6898" s="6"/>
      <c r="AA6898" s="6"/>
      <c r="AB6898" s="6"/>
      <c r="AC6898" s="6"/>
      <c r="AD6898" s="6"/>
      <c r="AE6898" s="6"/>
      <c r="AF6898" s="6"/>
      <c r="AG6898" s="6"/>
      <c r="AH6898" s="6"/>
      <c r="AI6898" s="6"/>
      <c r="AJ6898" s="6"/>
    </row>
    <row r="6899" spans="2:36" s="1" customFormat="1" ht="12.75">
      <c r="B6899" s="12"/>
      <c r="C6899" s="9"/>
      <c r="D6899" s="9"/>
      <c r="E6899" s="6"/>
      <c r="F6899" s="6"/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  <c r="T6899" s="6"/>
      <c r="U6899" s="6"/>
      <c r="V6899" s="6"/>
      <c r="W6899" s="6"/>
      <c r="X6899" s="6"/>
      <c r="Y6899" s="6"/>
      <c r="Z6899" s="6"/>
      <c r="AA6899" s="6"/>
      <c r="AB6899" s="6"/>
      <c r="AC6899" s="6"/>
      <c r="AD6899" s="6"/>
      <c r="AE6899" s="6"/>
      <c r="AF6899" s="6"/>
      <c r="AG6899" s="6"/>
      <c r="AH6899" s="6"/>
      <c r="AI6899" s="6"/>
      <c r="AJ6899" s="6"/>
    </row>
    <row r="6900" spans="2:36" s="1" customFormat="1" ht="12.75">
      <c r="B6900" s="12"/>
      <c r="C6900" s="9"/>
      <c r="D6900" s="9"/>
      <c r="E6900" s="6"/>
      <c r="F6900" s="6"/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  <c r="T6900" s="6"/>
      <c r="U6900" s="6"/>
      <c r="V6900" s="6"/>
      <c r="W6900" s="6"/>
      <c r="X6900" s="6"/>
      <c r="Y6900" s="6"/>
      <c r="Z6900" s="6"/>
      <c r="AA6900" s="6"/>
      <c r="AB6900" s="6"/>
      <c r="AC6900" s="6"/>
      <c r="AD6900" s="6"/>
      <c r="AE6900" s="6"/>
      <c r="AF6900" s="6"/>
      <c r="AG6900" s="6"/>
      <c r="AH6900" s="6"/>
      <c r="AI6900" s="6"/>
      <c r="AJ6900" s="6"/>
    </row>
    <row r="6901" spans="2:36" s="1" customFormat="1" ht="12.75">
      <c r="B6901" s="12"/>
      <c r="C6901" s="9"/>
      <c r="D6901" s="9"/>
      <c r="E6901" s="6"/>
      <c r="F6901" s="6"/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  <c r="T6901" s="6"/>
      <c r="U6901" s="6"/>
      <c r="V6901" s="6"/>
      <c r="W6901" s="6"/>
      <c r="X6901" s="6"/>
      <c r="Y6901" s="6"/>
      <c r="Z6901" s="6"/>
      <c r="AA6901" s="6"/>
      <c r="AB6901" s="6"/>
      <c r="AC6901" s="6"/>
      <c r="AD6901" s="6"/>
      <c r="AE6901" s="6"/>
      <c r="AF6901" s="6"/>
      <c r="AG6901" s="6"/>
      <c r="AH6901" s="6"/>
      <c r="AI6901" s="6"/>
      <c r="AJ6901" s="6"/>
    </row>
    <row r="6902" spans="2:36" s="1" customFormat="1" ht="12.75">
      <c r="B6902" s="12"/>
      <c r="C6902" s="9"/>
      <c r="D6902" s="9"/>
      <c r="E6902" s="6"/>
      <c r="F6902" s="6"/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  <c r="T6902" s="6"/>
      <c r="U6902" s="6"/>
      <c r="V6902" s="6"/>
      <c r="W6902" s="6"/>
      <c r="X6902" s="6"/>
      <c r="Y6902" s="6"/>
      <c r="Z6902" s="6"/>
      <c r="AA6902" s="6"/>
      <c r="AB6902" s="6"/>
      <c r="AC6902" s="6"/>
      <c r="AD6902" s="6"/>
      <c r="AE6902" s="6"/>
      <c r="AF6902" s="6"/>
      <c r="AG6902" s="6"/>
      <c r="AH6902" s="6"/>
      <c r="AI6902" s="6"/>
      <c r="AJ6902" s="6"/>
    </row>
    <row r="6903" spans="2:36" s="1" customFormat="1" ht="12.75">
      <c r="B6903" s="12"/>
      <c r="C6903" s="9"/>
      <c r="D6903" s="9"/>
      <c r="E6903" s="6"/>
      <c r="F6903" s="6"/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  <c r="T6903" s="6"/>
      <c r="U6903" s="6"/>
      <c r="V6903" s="6"/>
      <c r="W6903" s="6"/>
      <c r="X6903" s="6"/>
      <c r="Y6903" s="6"/>
      <c r="Z6903" s="6"/>
      <c r="AA6903" s="6"/>
      <c r="AB6903" s="6"/>
      <c r="AC6903" s="6"/>
      <c r="AD6903" s="6"/>
      <c r="AE6903" s="6"/>
      <c r="AF6903" s="6"/>
      <c r="AG6903" s="6"/>
      <c r="AH6903" s="6"/>
      <c r="AI6903" s="6"/>
      <c r="AJ6903" s="6"/>
    </row>
    <row r="6904" spans="2:36" s="1" customFormat="1" ht="12.75">
      <c r="B6904" s="12"/>
      <c r="C6904" s="9"/>
      <c r="D6904" s="9"/>
      <c r="E6904" s="6"/>
      <c r="F6904" s="6"/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  <c r="T6904" s="6"/>
      <c r="U6904" s="6"/>
      <c r="V6904" s="6"/>
      <c r="W6904" s="6"/>
      <c r="X6904" s="6"/>
      <c r="Y6904" s="6"/>
      <c r="Z6904" s="6"/>
      <c r="AA6904" s="6"/>
      <c r="AB6904" s="6"/>
      <c r="AC6904" s="6"/>
      <c r="AD6904" s="6"/>
      <c r="AE6904" s="6"/>
      <c r="AF6904" s="6"/>
      <c r="AG6904" s="6"/>
      <c r="AH6904" s="6"/>
      <c r="AI6904" s="6"/>
      <c r="AJ6904" s="6"/>
    </row>
    <row r="6905" spans="2:36" s="1" customFormat="1" ht="12.75">
      <c r="B6905" s="12"/>
      <c r="C6905" s="9"/>
      <c r="D6905" s="9"/>
      <c r="E6905" s="6"/>
      <c r="F6905" s="6"/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  <c r="T6905" s="6"/>
      <c r="U6905" s="6"/>
      <c r="V6905" s="6"/>
      <c r="W6905" s="6"/>
      <c r="X6905" s="6"/>
      <c r="Y6905" s="6"/>
      <c r="Z6905" s="6"/>
      <c r="AA6905" s="6"/>
      <c r="AB6905" s="6"/>
      <c r="AC6905" s="6"/>
      <c r="AD6905" s="6"/>
      <c r="AE6905" s="6"/>
      <c r="AF6905" s="6"/>
      <c r="AG6905" s="6"/>
      <c r="AH6905" s="6"/>
      <c r="AI6905" s="6"/>
      <c r="AJ6905" s="6"/>
    </row>
    <row r="6906" spans="2:36" s="1" customFormat="1" ht="12.75">
      <c r="B6906" s="12"/>
      <c r="C6906" s="9"/>
      <c r="D6906" s="9"/>
      <c r="E6906" s="6"/>
      <c r="F6906" s="6"/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  <c r="T6906" s="6"/>
      <c r="U6906" s="6"/>
      <c r="V6906" s="6"/>
      <c r="W6906" s="6"/>
      <c r="X6906" s="6"/>
      <c r="Y6906" s="6"/>
      <c r="Z6906" s="6"/>
      <c r="AA6906" s="6"/>
      <c r="AB6906" s="6"/>
      <c r="AC6906" s="6"/>
      <c r="AD6906" s="6"/>
      <c r="AE6906" s="6"/>
      <c r="AF6906" s="6"/>
      <c r="AG6906" s="6"/>
      <c r="AH6906" s="6"/>
      <c r="AI6906" s="6"/>
      <c r="AJ6906" s="6"/>
    </row>
    <row r="6907" spans="2:36" s="1" customFormat="1" ht="12.75">
      <c r="B6907" s="12"/>
      <c r="C6907" s="9"/>
      <c r="D6907" s="9"/>
      <c r="E6907" s="6"/>
      <c r="F6907" s="6"/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  <c r="T6907" s="6"/>
      <c r="U6907" s="6"/>
      <c r="V6907" s="6"/>
      <c r="W6907" s="6"/>
      <c r="X6907" s="6"/>
      <c r="Y6907" s="6"/>
      <c r="Z6907" s="6"/>
      <c r="AA6907" s="6"/>
      <c r="AB6907" s="6"/>
      <c r="AC6907" s="6"/>
      <c r="AD6907" s="6"/>
      <c r="AE6907" s="6"/>
      <c r="AF6907" s="6"/>
      <c r="AG6907" s="6"/>
      <c r="AH6907" s="6"/>
      <c r="AI6907" s="6"/>
      <c r="AJ6907" s="6"/>
    </row>
    <row r="6908" spans="2:36" s="1" customFormat="1" ht="12.75">
      <c r="B6908" s="12"/>
      <c r="C6908" s="9"/>
      <c r="D6908" s="9"/>
      <c r="E6908" s="6"/>
      <c r="F6908" s="6"/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  <c r="T6908" s="6"/>
      <c r="U6908" s="6"/>
      <c r="V6908" s="6"/>
      <c r="W6908" s="6"/>
      <c r="X6908" s="6"/>
      <c r="Y6908" s="6"/>
      <c r="Z6908" s="6"/>
      <c r="AA6908" s="6"/>
      <c r="AB6908" s="6"/>
      <c r="AC6908" s="6"/>
      <c r="AD6908" s="6"/>
      <c r="AE6908" s="6"/>
      <c r="AF6908" s="6"/>
      <c r="AG6908" s="6"/>
      <c r="AH6908" s="6"/>
      <c r="AI6908" s="6"/>
      <c r="AJ6908" s="6"/>
    </row>
    <row r="6909" spans="2:36" s="1" customFormat="1" ht="12.75">
      <c r="B6909" s="12"/>
      <c r="C6909" s="9"/>
      <c r="D6909" s="9"/>
      <c r="E6909" s="6"/>
      <c r="F6909" s="6"/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  <c r="T6909" s="6"/>
      <c r="U6909" s="6"/>
      <c r="V6909" s="6"/>
      <c r="W6909" s="6"/>
      <c r="X6909" s="6"/>
      <c r="Y6909" s="6"/>
      <c r="Z6909" s="6"/>
      <c r="AA6909" s="6"/>
      <c r="AB6909" s="6"/>
      <c r="AC6909" s="6"/>
      <c r="AD6909" s="6"/>
      <c r="AE6909" s="6"/>
      <c r="AF6909" s="6"/>
      <c r="AG6909" s="6"/>
      <c r="AH6909" s="6"/>
      <c r="AI6909" s="6"/>
      <c r="AJ6909" s="6"/>
    </row>
    <row r="6910" spans="2:36" s="1" customFormat="1" ht="12.75">
      <c r="B6910" s="12"/>
      <c r="C6910" s="9"/>
      <c r="D6910" s="9"/>
      <c r="E6910" s="6"/>
      <c r="F6910" s="6"/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  <c r="T6910" s="6"/>
      <c r="U6910" s="6"/>
      <c r="V6910" s="6"/>
      <c r="W6910" s="6"/>
      <c r="X6910" s="6"/>
      <c r="Y6910" s="6"/>
      <c r="Z6910" s="6"/>
      <c r="AA6910" s="6"/>
      <c r="AB6910" s="6"/>
      <c r="AC6910" s="6"/>
      <c r="AD6910" s="6"/>
      <c r="AE6910" s="6"/>
      <c r="AF6910" s="6"/>
      <c r="AG6910" s="6"/>
      <c r="AH6910" s="6"/>
      <c r="AI6910" s="6"/>
      <c r="AJ6910" s="6"/>
    </row>
    <row r="6911" spans="2:36" s="1" customFormat="1" ht="12.75">
      <c r="B6911" s="12"/>
      <c r="C6911" s="9"/>
      <c r="D6911" s="9"/>
      <c r="E6911" s="6"/>
      <c r="F6911" s="6"/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  <c r="T6911" s="6"/>
      <c r="U6911" s="6"/>
      <c r="V6911" s="6"/>
      <c r="W6911" s="6"/>
      <c r="X6911" s="6"/>
      <c r="Y6911" s="6"/>
      <c r="Z6911" s="6"/>
      <c r="AA6911" s="6"/>
      <c r="AB6911" s="6"/>
      <c r="AC6911" s="6"/>
      <c r="AD6911" s="6"/>
      <c r="AE6911" s="6"/>
      <c r="AF6911" s="6"/>
      <c r="AG6911" s="6"/>
      <c r="AH6911" s="6"/>
      <c r="AI6911" s="6"/>
      <c r="AJ6911" s="6"/>
    </row>
    <row r="6912" spans="2:36" s="1" customFormat="1" ht="12.75">
      <c r="B6912" s="12"/>
      <c r="C6912" s="9"/>
      <c r="D6912" s="9"/>
      <c r="E6912" s="6"/>
      <c r="F6912" s="6"/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  <c r="T6912" s="6"/>
      <c r="U6912" s="6"/>
      <c r="V6912" s="6"/>
      <c r="W6912" s="6"/>
      <c r="X6912" s="6"/>
      <c r="Y6912" s="6"/>
      <c r="Z6912" s="6"/>
      <c r="AA6912" s="6"/>
      <c r="AB6912" s="6"/>
      <c r="AC6912" s="6"/>
      <c r="AD6912" s="6"/>
      <c r="AE6912" s="6"/>
      <c r="AF6912" s="6"/>
      <c r="AG6912" s="6"/>
      <c r="AH6912" s="6"/>
      <c r="AI6912" s="6"/>
      <c r="AJ6912" s="6"/>
    </row>
    <row r="6913" spans="2:36" s="1" customFormat="1" ht="12.75">
      <c r="B6913" s="12"/>
      <c r="C6913" s="9"/>
      <c r="D6913" s="9"/>
      <c r="E6913" s="6"/>
      <c r="F6913" s="6"/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  <c r="T6913" s="6"/>
      <c r="U6913" s="6"/>
      <c r="V6913" s="6"/>
      <c r="W6913" s="6"/>
      <c r="X6913" s="6"/>
      <c r="Y6913" s="6"/>
      <c r="Z6913" s="6"/>
      <c r="AA6913" s="6"/>
      <c r="AB6913" s="6"/>
      <c r="AC6913" s="6"/>
      <c r="AD6913" s="6"/>
      <c r="AE6913" s="6"/>
      <c r="AF6913" s="6"/>
      <c r="AG6913" s="6"/>
      <c r="AH6913" s="6"/>
      <c r="AI6913" s="6"/>
      <c r="AJ6913" s="6"/>
    </row>
    <row r="6914" spans="2:36" s="1" customFormat="1" ht="12.75">
      <c r="B6914" s="12"/>
      <c r="C6914" s="9"/>
      <c r="D6914" s="9"/>
      <c r="E6914" s="6"/>
      <c r="F6914" s="6"/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  <c r="T6914" s="6"/>
      <c r="U6914" s="6"/>
      <c r="V6914" s="6"/>
      <c r="W6914" s="6"/>
      <c r="X6914" s="6"/>
      <c r="Y6914" s="6"/>
      <c r="Z6914" s="6"/>
      <c r="AA6914" s="6"/>
      <c r="AB6914" s="6"/>
      <c r="AC6914" s="6"/>
      <c r="AD6914" s="6"/>
      <c r="AE6914" s="6"/>
      <c r="AF6914" s="6"/>
      <c r="AG6914" s="6"/>
      <c r="AH6914" s="6"/>
      <c r="AI6914" s="6"/>
      <c r="AJ6914" s="6"/>
    </row>
    <row r="6915" spans="2:36" s="1" customFormat="1" ht="12.75">
      <c r="B6915" s="12"/>
      <c r="C6915" s="9"/>
      <c r="D6915" s="9"/>
      <c r="E6915" s="6"/>
      <c r="F6915" s="6"/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  <c r="T6915" s="6"/>
      <c r="U6915" s="6"/>
      <c r="V6915" s="6"/>
      <c r="W6915" s="6"/>
      <c r="X6915" s="6"/>
      <c r="Y6915" s="6"/>
      <c r="Z6915" s="6"/>
      <c r="AA6915" s="6"/>
      <c r="AB6915" s="6"/>
      <c r="AC6915" s="6"/>
      <c r="AD6915" s="6"/>
      <c r="AE6915" s="6"/>
      <c r="AF6915" s="6"/>
      <c r="AG6915" s="6"/>
      <c r="AH6915" s="6"/>
      <c r="AI6915" s="6"/>
      <c r="AJ6915" s="6"/>
    </row>
    <row r="6916" spans="2:36" s="1" customFormat="1" ht="12.75">
      <c r="B6916" s="12"/>
      <c r="C6916" s="9"/>
      <c r="D6916" s="9"/>
      <c r="E6916" s="6"/>
      <c r="F6916" s="6"/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  <c r="T6916" s="6"/>
      <c r="U6916" s="6"/>
      <c r="V6916" s="6"/>
      <c r="W6916" s="6"/>
      <c r="X6916" s="6"/>
      <c r="Y6916" s="6"/>
      <c r="Z6916" s="6"/>
      <c r="AA6916" s="6"/>
      <c r="AB6916" s="6"/>
      <c r="AC6916" s="6"/>
      <c r="AD6916" s="6"/>
      <c r="AE6916" s="6"/>
      <c r="AF6916" s="6"/>
      <c r="AG6916" s="6"/>
      <c r="AH6916" s="6"/>
      <c r="AI6916" s="6"/>
      <c r="AJ6916" s="6"/>
    </row>
    <row r="6917" spans="2:36" s="1" customFormat="1" ht="12.75">
      <c r="B6917" s="12"/>
      <c r="C6917" s="9"/>
      <c r="D6917" s="9"/>
      <c r="E6917" s="6"/>
      <c r="F6917" s="6"/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  <c r="T6917" s="6"/>
      <c r="U6917" s="6"/>
      <c r="V6917" s="6"/>
      <c r="W6917" s="6"/>
      <c r="X6917" s="6"/>
      <c r="Y6917" s="6"/>
      <c r="Z6917" s="6"/>
      <c r="AA6917" s="6"/>
      <c r="AB6917" s="6"/>
      <c r="AC6917" s="6"/>
      <c r="AD6917" s="6"/>
      <c r="AE6917" s="6"/>
      <c r="AF6917" s="6"/>
      <c r="AG6917" s="6"/>
      <c r="AH6917" s="6"/>
      <c r="AI6917" s="6"/>
      <c r="AJ6917" s="6"/>
    </row>
    <row r="6918" spans="2:36" s="1" customFormat="1" ht="12.75">
      <c r="B6918" s="12"/>
      <c r="C6918" s="9"/>
      <c r="D6918" s="9"/>
      <c r="E6918" s="6"/>
      <c r="F6918" s="6"/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  <c r="T6918" s="6"/>
      <c r="U6918" s="6"/>
      <c r="V6918" s="6"/>
      <c r="W6918" s="6"/>
      <c r="X6918" s="6"/>
      <c r="Y6918" s="6"/>
      <c r="Z6918" s="6"/>
      <c r="AA6918" s="6"/>
      <c r="AB6918" s="6"/>
      <c r="AC6918" s="6"/>
      <c r="AD6918" s="6"/>
      <c r="AE6918" s="6"/>
      <c r="AF6918" s="6"/>
      <c r="AG6918" s="6"/>
      <c r="AH6918" s="6"/>
      <c r="AI6918" s="6"/>
      <c r="AJ6918" s="6"/>
    </row>
    <row r="6919" spans="2:36" s="1" customFormat="1" ht="12.75">
      <c r="B6919" s="12"/>
      <c r="C6919" s="9"/>
      <c r="D6919" s="9"/>
      <c r="E6919" s="6"/>
      <c r="F6919" s="6"/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  <c r="T6919" s="6"/>
      <c r="U6919" s="6"/>
      <c r="V6919" s="6"/>
      <c r="W6919" s="6"/>
      <c r="X6919" s="6"/>
      <c r="Y6919" s="6"/>
      <c r="Z6919" s="6"/>
      <c r="AA6919" s="6"/>
      <c r="AB6919" s="6"/>
      <c r="AC6919" s="6"/>
      <c r="AD6919" s="6"/>
      <c r="AE6919" s="6"/>
      <c r="AF6919" s="6"/>
      <c r="AG6919" s="6"/>
      <c r="AH6919" s="6"/>
      <c r="AI6919" s="6"/>
      <c r="AJ6919" s="6"/>
    </row>
    <row r="6920" spans="2:36" s="1" customFormat="1" ht="12.75">
      <c r="B6920" s="12"/>
      <c r="C6920" s="9"/>
      <c r="D6920" s="9"/>
      <c r="E6920" s="6"/>
      <c r="F6920" s="6"/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  <c r="T6920" s="6"/>
      <c r="U6920" s="6"/>
      <c r="V6920" s="6"/>
      <c r="W6920" s="6"/>
      <c r="X6920" s="6"/>
      <c r="Y6920" s="6"/>
      <c r="Z6920" s="6"/>
      <c r="AA6920" s="6"/>
      <c r="AB6920" s="6"/>
      <c r="AC6920" s="6"/>
      <c r="AD6920" s="6"/>
      <c r="AE6920" s="6"/>
      <c r="AF6920" s="6"/>
      <c r="AG6920" s="6"/>
      <c r="AH6920" s="6"/>
      <c r="AI6920" s="6"/>
      <c r="AJ6920" s="6"/>
    </row>
    <row r="6921" spans="2:36" s="1" customFormat="1" ht="12.75">
      <c r="B6921" s="12"/>
      <c r="C6921" s="9"/>
      <c r="D6921" s="9"/>
      <c r="E6921" s="6"/>
      <c r="F6921" s="6"/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  <c r="T6921" s="6"/>
      <c r="U6921" s="6"/>
      <c r="V6921" s="6"/>
      <c r="W6921" s="6"/>
      <c r="X6921" s="6"/>
      <c r="Y6921" s="6"/>
      <c r="Z6921" s="6"/>
      <c r="AA6921" s="6"/>
      <c r="AB6921" s="6"/>
      <c r="AC6921" s="6"/>
      <c r="AD6921" s="6"/>
      <c r="AE6921" s="6"/>
      <c r="AF6921" s="6"/>
      <c r="AG6921" s="6"/>
      <c r="AH6921" s="6"/>
      <c r="AI6921" s="6"/>
      <c r="AJ6921" s="6"/>
    </row>
    <row r="6922" spans="2:36" s="1" customFormat="1" ht="12.75">
      <c r="B6922" s="12"/>
      <c r="C6922" s="9"/>
      <c r="D6922" s="9"/>
      <c r="E6922" s="6"/>
      <c r="F6922" s="6"/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  <c r="T6922" s="6"/>
      <c r="U6922" s="6"/>
      <c r="V6922" s="6"/>
      <c r="W6922" s="6"/>
      <c r="X6922" s="6"/>
      <c r="Y6922" s="6"/>
      <c r="Z6922" s="6"/>
      <c r="AA6922" s="6"/>
      <c r="AB6922" s="6"/>
      <c r="AC6922" s="6"/>
      <c r="AD6922" s="6"/>
      <c r="AE6922" s="6"/>
      <c r="AF6922" s="6"/>
      <c r="AG6922" s="6"/>
      <c r="AH6922" s="6"/>
      <c r="AI6922" s="6"/>
      <c r="AJ6922" s="6"/>
    </row>
    <row r="6923" spans="2:36" s="1" customFormat="1" ht="12.75">
      <c r="B6923" s="12"/>
      <c r="C6923" s="9"/>
      <c r="D6923" s="9"/>
      <c r="E6923" s="6"/>
      <c r="F6923" s="6"/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  <c r="T6923" s="6"/>
      <c r="U6923" s="6"/>
      <c r="V6923" s="6"/>
      <c r="W6923" s="6"/>
      <c r="X6923" s="6"/>
      <c r="Y6923" s="6"/>
      <c r="Z6923" s="6"/>
      <c r="AA6923" s="6"/>
      <c r="AB6923" s="6"/>
      <c r="AC6923" s="6"/>
      <c r="AD6923" s="6"/>
      <c r="AE6923" s="6"/>
      <c r="AF6923" s="6"/>
      <c r="AG6923" s="6"/>
      <c r="AH6923" s="6"/>
      <c r="AI6923" s="6"/>
      <c r="AJ6923" s="6"/>
    </row>
    <row r="6924" spans="2:36" s="1" customFormat="1" ht="12.75">
      <c r="B6924" s="12"/>
      <c r="C6924" s="9"/>
      <c r="D6924" s="9"/>
      <c r="E6924" s="6"/>
      <c r="F6924" s="6"/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  <c r="T6924" s="6"/>
      <c r="U6924" s="6"/>
      <c r="V6924" s="6"/>
      <c r="W6924" s="6"/>
      <c r="X6924" s="6"/>
      <c r="Y6924" s="6"/>
      <c r="Z6924" s="6"/>
      <c r="AA6924" s="6"/>
      <c r="AB6924" s="6"/>
      <c r="AC6924" s="6"/>
      <c r="AD6924" s="6"/>
      <c r="AE6924" s="6"/>
      <c r="AF6924" s="6"/>
      <c r="AG6924" s="6"/>
      <c r="AH6924" s="6"/>
      <c r="AI6924" s="6"/>
      <c r="AJ6924" s="6"/>
    </row>
    <row r="6925" spans="2:36" s="1" customFormat="1" ht="12.75">
      <c r="B6925" s="12"/>
      <c r="C6925" s="9"/>
      <c r="D6925" s="9"/>
      <c r="E6925" s="6"/>
      <c r="F6925" s="6"/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  <c r="T6925" s="6"/>
      <c r="U6925" s="6"/>
      <c r="V6925" s="6"/>
      <c r="W6925" s="6"/>
      <c r="X6925" s="6"/>
      <c r="Y6925" s="6"/>
      <c r="Z6925" s="6"/>
      <c r="AA6925" s="6"/>
      <c r="AB6925" s="6"/>
      <c r="AC6925" s="6"/>
      <c r="AD6925" s="6"/>
      <c r="AE6925" s="6"/>
      <c r="AF6925" s="6"/>
      <c r="AG6925" s="6"/>
      <c r="AH6925" s="6"/>
      <c r="AI6925" s="6"/>
      <c r="AJ6925" s="6"/>
    </row>
    <row r="6926" spans="2:36" s="1" customFormat="1" ht="12.75">
      <c r="B6926" s="12"/>
      <c r="C6926" s="9"/>
      <c r="D6926" s="9"/>
      <c r="E6926" s="6"/>
      <c r="F6926" s="6"/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  <c r="T6926" s="6"/>
      <c r="U6926" s="6"/>
      <c r="V6926" s="6"/>
      <c r="W6926" s="6"/>
      <c r="X6926" s="6"/>
      <c r="Y6926" s="6"/>
      <c r="Z6926" s="6"/>
      <c r="AA6926" s="6"/>
      <c r="AB6926" s="6"/>
      <c r="AC6926" s="6"/>
      <c r="AD6926" s="6"/>
      <c r="AE6926" s="6"/>
      <c r="AF6926" s="6"/>
      <c r="AG6926" s="6"/>
      <c r="AH6926" s="6"/>
      <c r="AI6926" s="6"/>
      <c r="AJ6926" s="6"/>
    </row>
    <row r="6927" spans="2:36" s="1" customFormat="1" ht="12.75">
      <c r="B6927" s="12"/>
      <c r="C6927" s="9"/>
      <c r="D6927" s="9"/>
      <c r="E6927" s="6"/>
      <c r="F6927" s="6"/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  <c r="T6927" s="6"/>
      <c r="U6927" s="6"/>
      <c r="V6927" s="6"/>
      <c r="W6927" s="6"/>
      <c r="X6927" s="6"/>
      <c r="Y6927" s="6"/>
      <c r="Z6927" s="6"/>
      <c r="AA6927" s="6"/>
      <c r="AB6927" s="6"/>
      <c r="AC6927" s="6"/>
      <c r="AD6927" s="6"/>
      <c r="AE6927" s="6"/>
      <c r="AF6927" s="6"/>
      <c r="AG6927" s="6"/>
      <c r="AH6927" s="6"/>
      <c r="AI6927" s="6"/>
      <c r="AJ6927" s="6"/>
    </row>
    <row r="6928" spans="2:36" s="1" customFormat="1" ht="12.75">
      <c r="B6928" s="12"/>
      <c r="C6928" s="9"/>
      <c r="D6928" s="9"/>
      <c r="E6928" s="6"/>
      <c r="F6928" s="6"/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  <c r="T6928" s="6"/>
      <c r="U6928" s="6"/>
      <c r="V6928" s="6"/>
      <c r="W6928" s="6"/>
      <c r="X6928" s="6"/>
      <c r="Y6928" s="6"/>
      <c r="Z6928" s="6"/>
      <c r="AA6928" s="6"/>
      <c r="AB6928" s="6"/>
      <c r="AC6928" s="6"/>
      <c r="AD6928" s="6"/>
      <c r="AE6928" s="6"/>
      <c r="AF6928" s="6"/>
      <c r="AG6928" s="6"/>
      <c r="AH6928" s="6"/>
      <c r="AI6928" s="6"/>
      <c r="AJ6928" s="6"/>
    </row>
    <row r="6929" spans="2:36" s="1" customFormat="1" ht="12.75">
      <c r="B6929" s="12"/>
      <c r="C6929" s="9"/>
      <c r="D6929" s="9"/>
      <c r="E6929" s="6"/>
      <c r="F6929" s="6"/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  <c r="T6929" s="6"/>
      <c r="U6929" s="6"/>
      <c r="V6929" s="6"/>
      <c r="W6929" s="6"/>
      <c r="X6929" s="6"/>
      <c r="Y6929" s="6"/>
      <c r="Z6929" s="6"/>
      <c r="AA6929" s="6"/>
      <c r="AB6929" s="6"/>
      <c r="AC6929" s="6"/>
      <c r="AD6929" s="6"/>
      <c r="AE6929" s="6"/>
      <c r="AF6929" s="6"/>
      <c r="AG6929" s="6"/>
      <c r="AH6929" s="6"/>
      <c r="AI6929" s="6"/>
      <c r="AJ6929" s="6"/>
    </row>
    <row r="6930" spans="2:36" s="1" customFormat="1" ht="12.75">
      <c r="B6930" s="12"/>
      <c r="C6930" s="9"/>
      <c r="D6930" s="9"/>
      <c r="E6930" s="6"/>
      <c r="F6930" s="6"/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  <c r="T6930" s="6"/>
      <c r="U6930" s="6"/>
      <c r="V6930" s="6"/>
      <c r="W6930" s="6"/>
      <c r="X6930" s="6"/>
      <c r="Y6930" s="6"/>
      <c r="Z6930" s="6"/>
      <c r="AA6930" s="6"/>
      <c r="AB6930" s="6"/>
      <c r="AC6930" s="6"/>
      <c r="AD6930" s="6"/>
      <c r="AE6930" s="6"/>
      <c r="AF6930" s="6"/>
      <c r="AG6930" s="6"/>
      <c r="AH6930" s="6"/>
      <c r="AI6930" s="6"/>
      <c r="AJ6930" s="6"/>
    </row>
    <row r="6931" spans="2:36" s="1" customFormat="1" ht="12.75">
      <c r="B6931" s="12"/>
      <c r="C6931" s="9"/>
      <c r="D6931" s="9"/>
      <c r="E6931" s="6"/>
      <c r="F6931" s="6"/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  <c r="T6931" s="6"/>
      <c r="U6931" s="6"/>
      <c r="V6931" s="6"/>
      <c r="W6931" s="6"/>
      <c r="X6931" s="6"/>
      <c r="Y6931" s="6"/>
      <c r="Z6931" s="6"/>
      <c r="AA6931" s="6"/>
      <c r="AB6931" s="6"/>
      <c r="AC6931" s="6"/>
      <c r="AD6931" s="6"/>
      <c r="AE6931" s="6"/>
      <c r="AF6931" s="6"/>
      <c r="AG6931" s="6"/>
      <c r="AH6931" s="6"/>
      <c r="AI6931" s="6"/>
      <c r="AJ6931" s="6"/>
    </row>
    <row r="6932" spans="2:36" s="1" customFormat="1" ht="12.75">
      <c r="B6932" s="12"/>
      <c r="C6932" s="9"/>
      <c r="D6932" s="9"/>
      <c r="E6932" s="6"/>
      <c r="F6932" s="6"/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  <c r="T6932" s="6"/>
      <c r="U6932" s="6"/>
      <c r="V6932" s="6"/>
      <c r="W6932" s="6"/>
      <c r="X6932" s="6"/>
      <c r="Y6932" s="6"/>
      <c r="Z6932" s="6"/>
      <c r="AA6932" s="6"/>
      <c r="AB6932" s="6"/>
      <c r="AC6932" s="6"/>
      <c r="AD6932" s="6"/>
      <c r="AE6932" s="6"/>
      <c r="AF6932" s="6"/>
      <c r="AG6932" s="6"/>
      <c r="AH6932" s="6"/>
      <c r="AI6932" s="6"/>
      <c r="AJ6932" s="6"/>
    </row>
    <row r="6933" spans="2:36" s="1" customFormat="1" ht="12.75">
      <c r="B6933" s="12"/>
      <c r="C6933" s="9"/>
      <c r="D6933" s="9"/>
      <c r="E6933" s="6"/>
      <c r="F6933" s="6"/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  <c r="T6933" s="6"/>
      <c r="U6933" s="6"/>
      <c r="V6933" s="6"/>
      <c r="W6933" s="6"/>
      <c r="X6933" s="6"/>
      <c r="Y6933" s="6"/>
      <c r="Z6933" s="6"/>
      <c r="AA6933" s="6"/>
      <c r="AB6933" s="6"/>
      <c r="AC6933" s="6"/>
      <c r="AD6933" s="6"/>
      <c r="AE6933" s="6"/>
      <c r="AF6933" s="6"/>
      <c r="AG6933" s="6"/>
      <c r="AH6933" s="6"/>
      <c r="AI6933" s="6"/>
      <c r="AJ6933" s="6"/>
    </row>
    <row r="6934" spans="2:36" s="1" customFormat="1" ht="12.75">
      <c r="B6934" s="12"/>
      <c r="C6934" s="9"/>
      <c r="D6934" s="9"/>
      <c r="E6934" s="6"/>
      <c r="F6934" s="6"/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  <c r="T6934" s="6"/>
      <c r="U6934" s="6"/>
      <c r="V6934" s="6"/>
      <c r="W6934" s="6"/>
      <c r="X6934" s="6"/>
      <c r="Y6934" s="6"/>
      <c r="Z6934" s="6"/>
      <c r="AA6934" s="6"/>
      <c r="AB6934" s="6"/>
      <c r="AC6934" s="6"/>
      <c r="AD6934" s="6"/>
      <c r="AE6934" s="6"/>
      <c r="AF6934" s="6"/>
      <c r="AG6934" s="6"/>
      <c r="AH6934" s="6"/>
      <c r="AI6934" s="6"/>
      <c r="AJ6934" s="6"/>
    </row>
    <row r="6935" spans="2:36" s="1" customFormat="1" ht="12.75">
      <c r="B6935" s="12"/>
      <c r="C6935" s="9"/>
      <c r="D6935" s="9"/>
      <c r="E6935" s="6"/>
      <c r="F6935" s="6"/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  <c r="T6935" s="6"/>
      <c r="U6935" s="6"/>
      <c r="V6935" s="6"/>
      <c r="W6935" s="6"/>
      <c r="X6935" s="6"/>
      <c r="Y6935" s="6"/>
      <c r="Z6935" s="6"/>
      <c r="AA6935" s="6"/>
      <c r="AB6935" s="6"/>
      <c r="AC6935" s="6"/>
      <c r="AD6935" s="6"/>
      <c r="AE6935" s="6"/>
      <c r="AF6935" s="6"/>
      <c r="AG6935" s="6"/>
      <c r="AH6935" s="6"/>
      <c r="AI6935" s="6"/>
      <c r="AJ6935" s="6"/>
    </row>
    <row r="6936" spans="2:36" s="1" customFormat="1" ht="12.75">
      <c r="B6936" s="12"/>
      <c r="C6936" s="9"/>
      <c r="D6936" s="9"/>
      <c r="E6936" s="6"/>
      <c r="F6936" s="6"/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  <c r="T6936" s="6"/>
      <c r="U6936" s="6"/>
      <c r="V6936" s="6"/>
      <c r="W6936" s="6"/>
      <c r="X6936" s="6"/>
      <c r="Y6936" s="6"/>
      <c r="Z6936" s="6"/>
      <c r="AA6936" s="6"/>
      <c r="AB6936" s="6"/>
      <c r="AC6936" s="6"/>
      <c r="AD6936" s="6"/>
      <c r="AE6936" s="6"/>
      <c r="AF6936" s="6"/>
      <c r="AG6936" s="6"/>
      <c r="AH6936" s="6"/>
      <c r="AI6936" s="6"/>
      <c r="AJ6936" s="6"/>
    </row>
    <row r="6937" spans="2:36" s="1" customFormat="1" ht="12.75">
      <c r="B6937" s="12"/>
      <c r="C6937" s="9"/>
      <c r="D6937" s="9"/>
      <c r="E6937" s="6"/>
      <c r="F6937" s="6"/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  <c r="T6937" s="6"/>
      <c r="U6937" s="6"/>
      <c r="V6937" s="6"/>
      <c r="W6937" s="6"/>
      <c r="X6937" s="6"/>
      <c r="Y6937" s="6"/>
      <c r="Z6937" s="6"/>
      <c r="AA6937" s="6"/>
      <c r="AB6937" s="6"/>
      <c r="AC6937" s="6"/>
      <c r="AD6937" s="6"/>
      <c r="AE6937" s="6"/>
      <c r="AF6937" s="6"/>
      <c r="AG6937" s="6"/>
      <c r="AH6937" s="6"/>
      <c r="AI6937" s="6"/>
      <c r="AJ6937" s="6"/>
    </row>
    <row r="6938" spans="2:36" s="1" customFormat="1" ht="12.75">
      <c r="B6938" s="12"/>
      <c r="C6938" s="9"/>
      <c r="D6938" s="9"/>
      <c r="E6938" s="6"/>
      <c r="F6938" s="6"/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  <c r="T6938" s="6"/>
      <c r="U6938" s="6"/>
      <c r="V6938" s="6"/>
      <c r="W6938" s="6"/>
      <c r="X6938" s="6"/>
      <c r="Y6938" s="6"/>
      <c r="Z6938" s="6"/>
      <c r="AA6938" s="6"/>
      <c r="AB6938" s="6"/>
      <c r="AC6938" s="6"/>
      <c r="AD6938" s="6"/>
      <c r="AE6938" s="6"/>
      <c r="AF6938" s="6"/>
      <c r="AG6938" s="6"/>
      <c r="AH6938" s="6"/>
      <c r="AI6938" s="6"/>
      <c r="AJ6938" s="6"/>
    </row>
    <row r="6939" spans="2:36" s="1" customFormat="1" ht="12.75">
      <c r="B6939" s="12"/>
      <c r="C6939" s="9"/>
      <c r="D6939" s="9"/>
      <c r="E6939" s="6"/>
      <c r="F6939" s="6"/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  <c r="T6939" s="6"/>
      <c r="U6939" s="6"/>
      <c r="V6939" s="6"/>
      <c r="W6939" s="6"/>
      <c r="X6939" s="6"/>
      <c r="Y6939" s="6"/>
      <c r="Z6939" s="6"/>
      <c r="AA6939" s="6"/>
      <c r="AB6939" s="6"/>
      <c r="AC6939" s="6"/>
      <c r="AD6939" s="6"/>
      <c r="AE6939" s="6"/>
      <c r="AF6939" s="6"/>
      <c r="AG6939" s="6"/>
      <c r="AH6939" s="6"/>
      <c r="AI6939" s="6"/>
      <c r="AJ6939" s="6"/>
    </row>
    <row r="6940" spans="2:36" s="1" customFormat="1" ht="12.75">
      <c r="B6940" s="12"/>
      <c r="C6940" s="9"/>
      <c r="D6940" s="9"/>
      <c r="E6940" s="6"/>
      <c r="F6940" s="6"/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  <c r="T6940" s="6"/>
      <c r="U6940" s="6"/>
      <c r="V6940" s="6"/>
      <c r="W6940" s="6"/>
      <c r="X6940" s="6"/>
      <c r="Y6940" s="6"/>
      <c r="Z6940" s="6"/>
      <c r="AA6940" s="6"/>
      <c r="AB6940" s="6"/>
      <c r="AC6940" s="6"/>
      <c r="AD6940" s="6"/>
      <c r="AE6940" s="6"/>
      <c r="AF6940" s="6"/>
      <c r="AG6940" s="6"/>
      <c r="AH6940" s="6"/>
      <c r="AI6940" s="6"/>
      <c r="AJ6940" s="6"/>
    </row>
    <row r="6941" spans="2:36" s="1" customFormat="1" ht="12.75">
      <c r="B6941" s="12"/>
      <c r="C6941" s="9"/>
      <c r="D6941" s="9"/>
      <c r="E6941" s="6"/>
      <c r="F6941" s="6"/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  <c r="T6941" s="6"/>
      <c r="U6941" s="6"/>
      <c r="V6941" s="6"/>
      <c r="W6941" s="6"/>
      <c r="X6941" s="6"/>
      <c r="Y6941" s="6"/>
      <c r="Z6941" s="6"/>
      <c r="AA6941" s="6"/>
      <c r="AB6941" s="6"/>
      <c r="AC6941" s="6"/>
      <c r="AD6941" s="6"/>
      <c r="AE6941" s="6"/>
      <c r="AF6941" s="6"/>
      <c r="AG6941" s="6"/>
      <c r="AH6941" s="6"/>
      <c r="AI6941" s="6"/>
      <c r="AJ6941" s="6"/>
    </row>
    <row r="6942" spans="2:36" s="1" customFormat="1" ht="12.75">
      <c r="B6942" s="12"/>
      <c r="C6942" s="9"/>
      <c r="D6942" s="9"/>
      <c r="E6942" s="6"/>
      <c r="F6942" s="6"/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  <c r="T6942" s="6"/>
      <c r="U6942" s="6"/>
      <c r="V6942" s="6"/>
      <c r="W6942" s="6"/>
      <c r="X6942" s="6"/>
      <c r="Y6942" s="6"/>
      <c r="Z6942" s="6"/>
      <c r="AA6942" s="6"/>
      <c r="AB6942" s="6"/>
      <c r="AC6942" s="6"/>
      <c r="AD6942" s="6"/>
      <c r="AE6942" s="6"/>
      <c r="AF6942" s="6"/>
      <c r="AG6942" s="6"/>
      <c r="AH6942" s="6"/>
      <c r="AI6942" s="6"/>
      <c r="AJ6942" s="6"/>
    </row>
    <row r="6943" spans="2:36" s="1" customFormat="1" ht="12.75">
      <c r="B6943" s="12"/>
      <c r="C6943" s="9"/>
      <c r="D6943" s="9"/>
      <c r="E6943" s="6"/>
      <c r="F6943" s="6"/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  <c r="T6943" s="6"/>
      <c r="U6943" s="6"/>
      <c r="V6943" s="6"/>
      <c r="W6943" s="6"/>
      <c r="X6943" s="6"/>
      <c r="Y6943" s="6"/>
      <c r="Z6943" s="6"/>
      <c r="AA6943" s="6"/>
      <c r="AB6943" s="6"/>
      <c r="AC6943" s="6"/>
      <c r="AD6943" s="6"/>
      <c r="AE6943" s="6"/>
      <c r="AF6943" s="6"/>
      <c r="AG6943" s="6"/>
      <c r="AH6943" s="6"/>
      <c r="AI6943" s="6"/>
      <c r="AJ6943" s="6"/>
    </row>
    <row r="6944" spans="2:36" s="1" customFormat="1" ht="12.75">
      <c r="B6944" s="12"/>
      <c r="C6944" s="9"/>
      <c r="D6944" s="9"/>
      <c r="E6944" s="6"/>
      <c r="F6944" s="6"/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  <c r="T6944" s="6"/>
      <c r="U6944" s="6"/>
      <c r="V6944" s="6"/>
      <c r="W6944" s="6"/>
      <c r="X6944" s="6"/>
      <c r="Y6944" s="6"/>
      <c r="Z6944" s="6"/>
      <c r="AA6944" s="6"/>
      <c r="AB6944" s="6"/>
      <c r="AC6944" s="6"/>
      <c r="AD6944" s="6"/>
      <c r="AE6944" s="6"/>
      <c r="AF6944" s="6"/>
      <c r="AG6944" s="6"/>
      <c r="AH6944" s="6"/>
      <c r="AI6944" s="6"/>
      <c r="AJ6944" s="6"/>
    </row>
    <row r="6945" spans="2:36" s="1" customFormat="1" ht="12.75">
      <c r="B6945" s="12"/>
      <c r="C6945" s="9"/>
      <c r="D6945" s="9"/>
      <c r="E6945" s="6"/>
      <c r="F6945" s="6"/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  <c r="T6945" s="6"/>
      <c r="U6945" s="6"/>
      <c r="V6945" s="6"/>
      <c r="W6945" s="6"/>
      <c r="X6945" s="6"/>
      <c r="Y6945" s="6"/>
      <c r="Z6945" s="6"/>
      <c r="AA6945" s="6"/>
      <c r="AB6945" s="6"/>
      <c r="AC6945" s="6"/>
      <c r="AD6945" s="6"/>
      <c r="AE6945" s="6"/>
      <c r="AF6945" s="6"/>
      <c r="AG6945" s="6"/>
      <c r="AH6945" s="6"/>
      <c r="AI6945" s="6"/>
      <c r="AJ6945" s="6"/>
    </row>
    <row r="6946" spans="2:36" s="1" customFormat="1" ht="12.75">
      <c r="B6946" s="12"/>
      <c r="C6946" s="9"/>
      <c r="D6946" s="9"/>
      <c r="E6946" s="6"/>
      <c r="F6946" s="6"/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  <c r="T6946" s="6"/>
      <c r="U6946" s="6"/>
      <c r="V6946" s="6"/>
      <c r="W6946" s="6"/>
      <c r="X6946" s="6"/>
      <c r="Y6946" s="6"/>
      <c r="Z6946" s="6"/>
      <c r="AA6946" s="6"/>
      <c r="AB6946" s="6"/>
      <c r="AC6946" s="6"/>
      <c r="AD6946" s="6"/>
      <c r="AE6946" s="6"/>
      <c r="AF6946" s="6"/>
      <c r="AG6946" s="6"/>
      <c r="AH6946" s="6"/>
      <c r="AI6946" s="6"/>
      <c r="AJ6946" s="6"/>
    </row>
    <row r="6947" spans="2:36" s="1" customFormat="1" ht="12.75">
      <c r="B6947" s="12"/>
      <c r="C6947" s="9"/>
      <c r="D6947" s="9"/>
      <c r="E6947" s="6"/>
      <c r="F6947" s="6"/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  <c r="T6947" s="6"/>
      <c r="U6947" s="6"/>
      <c r="V6947" s="6"/>
      <c r="W6947" s="6"/>
      <c r="X6947" s="6"/>
      <c r="Y6947" s="6"/>
      <c r="Z6947" s="6"/>
      <c r="AA6947" s="6"/>
      <c r="AB6947" s="6"/>
      <c r="AC6947" s="6"/>
      <c r="AD6947" s="6"/>
      <c r="AE6947" s="6"/>
      <c r="AF6947" s="6"/>
      <c r="AG6947" s="6"/>
      <c r="AH6947" s="6"/>
      <c r="AI6947" s="6"/>
      <c r="AJ6947" s="6"/>
    </row>
    <row r="6948" spans="2:36" s="1" customFormat="1" ht="12.75">
      <c r="B6948" s="12"/>
      <c r="C6948" s="9"/>
      <c r="D6948" s="9"/>
      <c r="E6948" s="6"/>
      <c r="F6948" s="6"/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  <c r="T6948" s="6"/>
      <c r="U6948" s="6"/>
      <c r="V6948" s="6"/>
      <c r="W6948" s="6"/>
      <c r="X6948" s="6"/>
      <c r="Y6948" s="6"/>
      <c r="Z6948" s="6"/>
      <c r="AA6948" s="6"/>
      <c r="AB6948" s="6"/>
      <c r="AC6948" s="6"/>
      <c r="AD6948" s="6"/>
      <c r="AE6948" s="6"/>
      <c r="AF6948" s="6"/>
      <c r="AG6948" s="6"/>
      <c r="AH6948" s="6"/>
      <c r="AI6948" s="6"/>
      <c r="AJ6948" s="6"/>
    </row>
    <row r="6949" spans="2:36" s="1" customFormat="1" ht="12.75">
      <c r="B6949" s="12"/>
      <c r="C6949" s="9"/>
      <c r="D6949" s="9"/>
      <c r="E6949" s="6"/>
      <c r="F6949" s="6"/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  <c r="T6949" s="6"/>
      <c r="U6949" s="6"/>
      <c r="V6949" s="6"/>
      <c r="W6949" s="6"/>
      <c r="X6949" s="6"/>
      <c r="Y6949" s="6"/>
      <c r="Z6949" s="6"/>
      <c r="AA6949" s="6"/>
      <c r="AB6949" s="6"/>
      <c r="AC6949" s="6"/>
      <c r="AD6949" s="6"/>
      <c r="AE6949" s="6"/>
      <c r="AF6949" s="6"/>
      <c r="AG6949" s="6"/>
      <c r="AH6949" s="6"/>
      <c r="AI6949" s="6"/>
      <c r="AJ6949" s="6"/>
    </row>
    <row r="6950" spans="2:36" s="1" customFormat="1" ht="12.75">
      <c r="B6950" s="12"/>
      <c r="C6950" s="9"/>
      <c r="D6950" s="9"/>
      <c r="E6950" s="6"/>
      <c r="F6950" s="6"/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  <c r="T6950" s="6"/>
      <c r="U6950" s="6"/>
      <c r="V6950" s="6"/>
      <c r="W6950" s="6"/>
      <c r="X6950" s="6"/>
      <c r="Y6950" s="6"/>
      <c r="Z6950" s="6"/>
      <c r="AA6950" s="6"/>
      <c r="AB6950" s="6"/>
      <c r="AC6950" s="6"/>
      <c r="AD6950" s="6"/>
      <c r="AE6950" s="6"/>
      <c r="AF6950" s="6"/>
      <c r="AG6950" s="6"/>
      <c r="AH6950" s="6"/>
      <c r="AI6950" s="6"/>
      <c r="AJ6950" s="6"/>
    </row>
    <row r="6951" spans="2:36" s="1" customFormat="1" ht="12.75">
      <c r="B6951" s="12"/>
      <c r="C6951" s="9"/>
      <c r="D6951" s="9"/>
      <c r="E6951" s="6"/>
      <c r="F6951" s="6"/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  <c r="T6951" s="6"/>
      <c r="U6951" s="6"/>
      <c r="V6951" s="6"/>
      <c r="W6951" s="6"/>
      <c r="X6951" s="6"/>
      <c r="Y6951" s="6"/>
      <c r="Z6951" s="6"/>
      <c r="AA6951" s="6"/>
      <c r="AB6951" s="6"/>
      <c r="AC6951" s="6"/>
      <c r="AD6951" s="6"/>
      <c r="AE6951" s="6"/>
      <c r="AF6951" s="6"/>
      <c r="AG6951" s="6"/>
      <c r="AH6951" s="6"/>
      <c r="AI6951" s="6"/>
      <c r="AJ6951" s="6"/>
    </row>
    <row r="6952" spans="2:36" s="1" customFormat="1" ht="12.75">
      <c r="B6952" s="12"/>
      <c r="C6952" s="9"/>
      <c r="D6952" s="9"/>
      <c r="E6952" s="6"/>
      <c r="F6952" s="6"/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  <c r="T6952" s="6"/>
      <c r="U6952" s="6"/>
      <c r="V6952" s="6"/>
      <c r="W6952" s="6"/>
      <c r="X6952" s="6"/>
      <c r="Y6952" s="6"/>
      <c r="Z6952" s="6"/>
      <c r="AA6952" s="6"/>
      <c r="AB6952" s="6"/>
      <c r="AC6952" s="6"/>
      <c r="AD6952" s="6"/>
      <c r="AE6952" s="6"/>
      <c r="AF6952" s="6"/>
      <c r="AG6952" s="6"/>
      <c r="AH6952" s="6"/>
      <c r="AI6952" s="6"/>
      <c r="AJ6952" s="6"/>
    </row>
    <row r="6953" spans="2:36" s="1" customFormat="1" ht="12.75">
      <c r="B6953" s="12"/>
      <c r="C6953" s="9"/>
      <c r="D6953" s="9"/>
      <c r="E6953" s="6"/>
      <c r="F6953" s="6"/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  <c r="T6953" s="6"/>
      <c r="U6953" s="6"/>
      <c r="V6953" s="6"/>
      <c r="W6953" s="6"/>
      <c r="X6953" s="6"/>
      <c r="Y6953" s="6"/>
      <c r="Z6953" s="6"/>
      <c r="AA6953" s="6"/>
      <c r="AB6953" s="6"/>
      <c r="AC6953" s="6"/>
      <c r="AD6953" s="6"/>
      <c r="AE6953" s="6"/>
      <c r="AF6953" s="6"/>
      <c r="AG6953" s="6"/>
      <c r="AH6953" s="6"/>
      <c r="AI6953" s="6"/>
      <c r="AJ6953" s="6"/>
    </row>
    <row r="6954" spans="2:36" s="1" customFormat="1" ht="12.75">
      <c r="B6954" s="12"/>
      <c r="C6954" s="9"/>
      <c r="D6954" s="9"/>
      <c r="E6954" s="6"/>
      <c r="F6954" s="6"/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  <c r="T6954" s="6"/>
      <c r="U6954" s="6"/>
      <c r="V6954" s="6"/>
      <c r="W6954" s="6"/>
      <c r="X6954" s="6"/>
      <c r="Y6954" s="6"/>
      <c r="Z6954" s="6"/>
      <c r="AA6954" s="6"/>
      <c r="AB6954" s="6"/>
      <c r="AC6954" s="6"/>
      <c r="AD6954" s="6"/>
      <c r="AE6954" s="6"/>
      <c r="AF6954" s="6"/>
      <c r="AG6954" s="6"/>
      <c r="AH6954" s="6"/>
      <c r="AI6954" s="6"/>
      <c r="AJ6954" s="6"/>
    </row>
    <row r="6955" spans="2:36" s="1" customFormat="1" ht="12.75">
      <c r="B6955" s="12"/>
      <c r="C6955" s="9"/>
      <c r="D6955" s="9"/>
      <c r="E6955" s="6"/>
      <c r="F6955" s="6"/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  <c r="T6955" s="6"/>
      <c r="U6955" s="6"/>
      <c r="V6955" s="6"/>
      <c r="W6955" s="6"/>
      <c r="X6955" s="6"/>
      <c r="Y6955" s="6"/>
      <c r="Z6955" s="6"/>
      <c r="AA6955" s="6"/>
      <c r="AB6955" s="6"/>
      <c r="AC6955" s="6"/>
      <c r="AD6955" s="6"/>
      <c r="AE6955" s="6"/>
      <c r="AF6955" s="6"/>
      <c r="AG6955" s="6"/>
      <c r="AH6955" s="6"/>
      <c r="AI6955" s="6"/>
      <c r="AJ6955" s="6"/>
    </row>
    <row r="6956" spans="2:36" s="1" customFormat="1" ht="12.75">
      <c r="B6956" s="12"/>
      <c r="C6956" s="9"/>
      <c r="D6956" s="9"/>
      <c r="E6956" s="6"/>
      <c r="F6956" s="6"/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  <c r="T6956" s="6"/>
      <c r="U6956" s="6"/>
      <c r="V6956" s="6"/>
      <c r="W6956" s="6"/>
      <c r="X6956" s="6"/>
      <c r="Y6956" s="6"/>
      <c r="Z6956" s="6"/>
      <c r="AA6956" s="6"/>
      <c r="AB6956" s="6"/>
      <c r="AC6956" s="6"/>
      <c r="AD6956" s="6"/>
      <c r="AE6956" s="6"/>
      <c r="AF6956" s="6"/>
      <c r="AG6956" s="6"/>
      <c r="AH6956" s="6"/>
      <c r="AI6956" s="6"/>
      <c r="AJ6956" s="6"/>
    </row>
    <row r="6957" spans="2:36" s="1" customFormat="1" ht="12.75">
      <c r="B6957" s="12"/>
      <c r="C6957" s="9"/>
      <c r="D6957" s="9"/>
      <c r="E6957" s="6"/>
      <c r="F6957" s="6"/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  <c r="T6957" s="6"/>
      <c r="U6957" s="6"/>
      <c r="V6957" s="6"/>
      <c r="W6957" s="6"/>
      <c r="X6957" s="6"/>
      <c r="Y6957" s="6"/>
      <c r="Z6957" s="6"/>
      <c r="AA6957" s="6"/>
      <c r="AB6957" s="6"/>
      <c r="AC6957" s="6"/>
      <c r="AD6957" s="6"/>
      <c r="AE6957" s="6"/>
      <c r="AF6957" s="6"/>
      <c r="AG6957" s="6"/>
      <c r="AH6957" s="6"/>
      <c r="AI6957" s="6"/>
      <c r="AJ6957" s="6"/>
    </row>
    <row r="6958" spans="2:36" s="1" customFormat="1" ht="12.75">
      <c r="B6958" s="12"/>
      <c r="C6958" s="9"/>
      <c r="D6958" s="9"/>
      <c r="E6958" s="6"/>
      <c r="F6958" s="6"/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  <c r="T6958" s="6"/>
      <c r="U6958" s="6"/>
      <c r="V6958" s="6"/>
      <c r="W6958" s="6"/>
      <c r="X6958" s="6"/>
      <c r="Y6958" s="6"/>
      <c r="Z6958" s="6"/>
      <c r="AA6958" s="6"/>
      <c r="AB6958" s="6"/>
      <c r="AC6958" s="6"/>
      <c r="AD6958" s="6"/>
      <c r="AE6958" s="6"/>
      <c r="AF6958" s="6"/>
      <c r="AG6958" s="6"/>
      <c r="AH6958" s="6"/>
      <c r="AI6958" s="6"/>
      <c r="AJ6958" s="6"/>
    </row>
    <row r="6959" spans="2:36" s="1" customFormat="1" ht="12.75">
      <c r="B6959" s="12"/>
      <c r="C6959" s="9"/>
      <c r="D6959" s="9"/>
      <c r="E6959" s="6"/>
      <c r="F6959" s="6"/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  <c r="T6959" s="6"/>
      <c r="U6959" s="6"/>
      <c r="V6959" s="6"/>
      <c r="W6959" s="6"/>
      <c r="X6959" s="6"/>
      <c r="Y6959" s="6"/>
      <c r="Z6959" s="6"/>
      <c r="AA6959" s="6"/>
      <c r="AB6959" s="6"/>
      <c r="AC6959" s="6"/>
      <c r="AD6959" s="6"/>
      <c r="AE6959" s="6"/>
      <c r="AF6959" s="6"/>
      <c r="AG6959" s="6"/>
      <c r="AH6959" s="6"/>
      <c r="AI6959" s="6"/>
      <c r="AJ6959" s="6"/>
    </row>
    <row r="6960" spans="2:36" s="1" customFormat="1" ht="12.75">
      <c r="B6960" s="12"/>
      <c r="C6960" s="9"/>
      <c r="D6960" s="9"/>
      <c r="E6960" s="6"/>
      <c r="F6960" s="6"/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  <c r="T6960" s="6"/>
      <c r="U6960" s="6"/>
      <c r="V6960" s="6"/>
      <c r="W6960" s="6"/>
      <c r="X6960" s="6"/>
      <c r="Y6960" s="6"/>
      <c r="Z6960" s="6"/>
      <c r="AA6960" s="6"/>
      <c r="AB6960" s="6"/>
      <c r="AC6960" s="6"/>
      <c r="AD6960" s="6"/>
      <c r="AE6960" s="6"/>
      <c r="AF6960" s="6"/>
      <c r="AG6960" s="6"/>
      <c r="AH6960" s="6"/>
      <c r="AI6960" s="6"/>
      <c r="AJ6960" s="6"/>
    </row>
    <row r="6961" spans="2:36" s="1" customFormat="1" ht="12.75">
      <c r="B6961" s="12"/>
      <c r="C6961" s="9"/>
      <c r="D6961" s="9"/>
      <c r="E6961" s="6"/>
      <c r="F6961" s="6"/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  <c r="T6961" s="6"/>
      <c r="U6961" s="6"/>
      <c r="V6961" s="6"/>
      <c r="W6961" s="6"/>
      <c r="X6961" s="6"/>
      <c r="Y6961" s="6"/>
      <c r="Z6961" s="6"/>
      <c r="AA6961" s="6"/>
      <c r="AB6961" s="6"/>
      <c r="AC6961" s="6"/>
      <c r="AD6961" s="6"/>
      <c r="AE6961" s="6"/>
      <c r="AF6961" s="6"/>
      <c r="AG6961" s="6"/>
      <c r="AH6961" s="6"/>
      <c r="AI6961" s="6"/>
      <c r="AJ6961" s="6"/>
    </row>
    <row r="6962" spans="2:36" s="1" customFormat="1" ht="12.75">
      <c r="B6962" s="12"/>
      <c r="C6962" s="9"/>
      <c r="D6962" s="9"/>
      <c r="E6962" s="6"/>
      <c r="F6962" s="6"/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  <c r="T6962" s="6"/>
      <c r="U6962" s="6"/>
      <c r="V6962" s="6"/>
      <c r="W6962" s="6"/>
      <c r="X6962" s="6"/>
      <c r="Y6962" s="6"/>
      <c r="Z6962" s="6"/>
      <c r="AA6962" s="6"/>
      <c r="AB6962" s="6"/>
      <c r="AC6962" s="6"/>
      <c r="AD6962" s="6"/>
      <c r="AE6962" s="6"/>
      <c r="AF6962" s="6"/>
      <c r="AG6962" s="6"/>
      <c r="AH6962" s="6"/>
      <c r="AI6962" s="6"/>
      <c r="AJ6962" s="6"/>
    </row>
    <row r="6963" spans="2:36" s="1" customFormat="1" ht="12.75">
      <c r="B6963" s="12"/>
      <c r="C6963" s="9"/>
      <c r="D6963" s="9"/>
      <c r="E6963" s="6"/>
      <c r="F6963" s="6"/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  <c r="T6963" s="6"/>
      <c r="U6963" s="6"/>
      <c r="V6963" s="6"/>
      <c r="W6963" s="6"/>
      <c r="X6963" s="6"/>
      <c r="Y6963" s="6"/>
      <c r="Z6963" s="6"/>
      <c r="AA6963" s="6"/>
      <c r="AB6963" s="6"/>
      <c r="AC6963" s="6"/>
      <c r="AD6963" s="6"/>
      <c r="AE6963" s="6"/>
      <c r="AF6963" s="6"/>
      <c r="AG6963" s="6"/>
      <c r="AH6963" s="6"/>
      <c r="AI6963" s="6"/>
      <c r="AJ6963" s="6"/>
    </row>
    <row r="6964" spans="2:36" s="1" customFormat="1" ht="12.75">
      <c r="B6964" s="12"/>
      <c r="C6964" s="9"/>
      <c r="D6964" s="9"/>
      <c r="E6964" s="6"/>
      <c r="F6964" s="6"/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  <c r="T6964" s="6"/>
      <c r="U6964" s="6"/>
      <c r="V6964" s="6"/>
      <c r="W6964" s="6"/>
      <c r="X6964" s="6"/>
      <c r="Y6964" s="6"/>
      <c r="Z6964" s="6"/>
      <c r="AA6964" s="6"/>
      <c r="AB6964" s="6"/>
      <c r="AC6964" s="6"/>
      <c r="AD6964" s="6"/>
      <c r="AE6964" s="6"/>
      <c r="AF6964" s="6"/>
      <c r="AG6964" s="6"/>
      <c r="AH6964" s="6"/>
      <c r="AI6964" s="6"/>
      <c r="AJ6964" s="6"/>
    </row>
    <row r="6965" spans="2:36" s="1" customFormat="1" ht="12.75">
      <c r="B6965" s="12"/>
      <c r="C6965" s="9"/>
      <c r="D6965" s="9"/>
      <c r="E6965" s="6"/>
      <c r="F6965" s="6"/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  <c r="T6965" s="6"/>
      <c r="U6965" s="6"/>
      <c r="V6965" s="6"/>
      <c r="W6965" s="6"/>
      <c r="X6965" s="6"/>
      <c r="Y6965" s="6"/>
      <c r="Z6965" s="6"/>
      <c r="AA6965" s="6"/>
      <c r="AB6965" s="6"/>
      <c r="AC6965" s="6"/>
      <c r="AD6965" s="6"/>
      <c r="AE6965" s="6"/>
      <c r="AF6965" s="6"/>
      <c r="AG6965" s="6"/>
      <c r="AH6965" s="6"/>
      <c r="AI6965" s="6"/>
      <c r="AJ6965" s="6"/>
    </row>
    <row r="6966" spans="2:36" s="1" customFormat="1" ht="12.75">
      <c r="B6966" s="12"/>
      <c r="C6966" s="9"/>
      <c r="D6966" s="9"/>
      <c r="E6966" s="6"/>
      <c r="F6966" s="6"/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  <c r="T6966" s="6"/>
      <c r="U6966" s="6"/>
      <c r="V6966" s="6"/>
      <c r="W6966" s="6"/>
      <c r="X6966" s="6"/>
      <c r="Y6966" s="6"/>
      <c r="Z6966" s="6"/>
      <c r="AA6966" s="6"/>
      <c r="AB6966" s="6"/>
      <c r="AC6966" s="6"/>
      <c r="AD6966" s="6"/>
      <c r="AE6966" s="6"/>
      <c r="AF6966" s="6"/>
      <c r="AG6966" s="6"/>
      <c r="AH6966" s="6"/>
      <c r="AI6966" s="6"/>
      <c r="AJ6966" s="6"/>
    </row>
    <row r="6967" spans="2:36" s="1" customFormat="1" ht="12.75">
      <c r="B6967" s="12"/>
      <c r="C6967" s="9"/>
      <c r="D6967" s="9"/>
      <c r="E6967" s="6"/>
      <c r="F6967" s="6"/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  <c r="T6967" s="6"/>
      <c r="U6967" s="6"/>
      <c r="V6967" s="6"/>
      <c r="W6967" s="6"/>
      <c r="X6967" s="6"/>
      <c r="Y6967" s="6"/>
      <c r="Z6967" s="6"/>
      <c r="AA6967" s="6"/>
      <c r="AB6967" s="6"/>
      <c r="AC6967" s="6"/>
      <c r="AD6967" s="6"/>
      <c r="AE6967" s="6"/>
      <c r="AF6967" s="6"/>
      <c r="AG6967" s="6"/>
      <c r="AH6967" s="6"/>
      <c r="AI6967" s="6"/>
      <c r="AJ6967" s="6"/>
    </row>
    <row r="6968" spans="2:36" s="1" customFormat="1" ht="12.75">
      <c r="B6968" s="12"/>
      <c r="C6968" s="9"/>
      <c r="D6968" s="9"/>
      <c r="E6968" s="6"/>
      <c r="F6968" s="6"/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  <c r="T6968" s="6"/>
      <c r="U6968" s="6"/>
      <c r="V6968" s="6"/>
      <c r="W6968" s="6"/>
      <c r="X6968" s="6"/>
      <c r="Y6968" s="6"/>
      <c r="Z6968" s="6"/>
      <c r="AA6968" s="6"/>
      <c r="AB6968" s="6"/>
      <c r="AC6968" s="6"/>
      <c r="AD6968" s="6"/>
      <c r="AE6968" s="6"/>
      <c r="AF6968" s="6"/>
      <c r="AG6968" s="6"/>
      <c r="AH6968" s="6"/>
      <c r="AI6968" s="6"/>
      <c r="AJ6968" s="6"/>
    </row>
    <row r="6969" spans="2:36" s="1" customFormat="1" ht="12.75">
      <c r="B6969" s="12"/>
      <c r="C6969" s="9"/>
      <c r="D6969" s="9"/>
      <c r="E6969" s="6"/>
      <c r="F6969" s="6"/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  <c r="T6969" s="6"/>
      <c r="U6969" s="6"/>
      <c r="V6969" s="6"/>
      <c r="W6969" s="6"/>
      <c r="X6969" s="6"/>
      <c r="Y6969" s="6"/>
      <c r="Z6969" s="6"/>
      <c r="AA6969" s="6"/>
      <c r="AB6969" s="6"/>
      <c r="AC6969" s="6"/>
      <c r="AD6969" s="6"/>
      <c r="AE6969" s="6"/>
      <c r="AF6969" s="6"/>
      <c r="AG6969" s="6"/>
      <c r="AH6969" s="6"/>
      <c r="AI6969" s="6"/>
      <c r="AJ6969" s="6"/>
    </row>
    <row r="6970" spans="2:36" s="1" customFormat="1" ht="12.75">
      <c r="B6970" s="12"/>
      <c r="C6970" s="9"/>
      <c r="D6970" s="9"/>
      <c r="E6970" s="6"/>
      <c r="F6970" s="6"/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  <c r="T6970" s="6"/>
      <c r="U6970" s="6"/>
      <c r="V6970" s="6"/>
      <c r="W6970" s="6"/>
      <c r="X6970" s="6"/>
      <c r="Y6970" s="6"/>
      <c r="Z6970" s="6"/>
      <c r="AA6970" s="6"/>
      <c r="AB6970" s="6"/>
      <c r="AC6970" s="6"/>
      <c r="AD6970" s="6"/>
      <c r="AE6970" s="6"/>
      <c r="AF6970" s="6"/>
      <c r="AG6970" s="6"/>
      <c r="AH6970" s="6"/>
      <c r="AI6970" s="6"/>
      <c r="AJ6970" s="6"/>
    </row>
    <row r="6971" spans="2:36" s="1" customFormat="1" ht="12.75">
      <c r="B6971" s="12"/>
      <c r="C6971" s="9"/>
      <c r="D6971" s="9"/>
      <c r="E6971" s="6"/>
      <c r="F6971" s="6"/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  <c r="T6971" s="6"/>
      <c r="U6971" s="6"/>
      <c r="V6971" s="6"/>
      <c r="W6971" s="6"/>
      <c r="X6971" s="6"/>
      <c r="Y6971" s="6"/>
      <c r="Z6971" s="6"/>
      <c r="AA6971" s="6"/>
      <c r="AB6971" s="6"/>
      <c r="AC6971" s="6"/>
      <c r="AD6971" s="6"/>
      <c r="AE6971" s="6"/>
      <c r="AF6971" s="6"/>
      <c r="AG6971" s="6"/>
      <c r="AH6971" s="6"/>
      <c r="AI6971" s="6"/>
      <c r="AJ6971" s="6"/>
    </row>
    <row r="6972" spans="2:36" s="1" customFormat="1" ht="12.75">
      <c r="B6972" s="12"/>
      <c r="C6972" s="9"/>
      <c r="D6972" s="9"/>
      <c r="E6972" s="6"/>
      <c r="F6972" s="6"/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  <c r="T6972" s="6"/>
      <c r="U6972" s="6"/>
      <c r="V6972" s="6"/>
      <c r="W6972" s="6"/>
      <c r="X6972" s="6"/>
      <c r="Y6972" s="6"/>
      <c r="Z6972" s="6"/>
      <c r="AA6972" s="6"/>
      <c r="AB6972" s="6"/>
      <c r="AC6972" s="6"/>
      <c r="AD6972" s="6"/>
      <c r="AE6972" s="6"/>
      <c r="AF6972" s="6"/>
      <c r="AG6972" s="6"/>
      <c r="AH6972" s="6"/>
      <c r="AI6972" s="6"/>
      <c r="AJ6972" s="6"/>
    </row>
    <row r="6973" spans="2:36" s="1" customFormat="1" ht="12.75">
      <c r="B6973" s="12"/>
      <c r="C6973" s="9"/>
      <c r="D6973" s="9"/>
      <c r="E6973" s="6"/>
      <c r="F6973" s="6"/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  <c r="T6973" s="6"/>
      <c r="U6973" s="6"/>
      <c r="V6973" s="6"/>
      <c r="W6973" s="6"/>
      <c r="X6973" s="6"/>
      <c r="Y6973" s="6"/>
      <c r="Z6973" s="6"/>
      <c r="AA6973" s="6"/>
      <c r="AB6973" s="6"/>
      <c r="AC6973" s="6"/>
      <c r="AD6973" s="6"/>
      <c r="AE6973" s="6"/>
      <c r="AF6973" s="6"/>
      <c r="AG6973" s="6"/>
      <c r="AH6973" s="6"/>
      <c r="AI6973" s="6"/>
      <c r="AJ6973" s="6"/>
    </row>
    <row r="6974" spans="2:36" s="1" customFormat="1" ht="12.75">
      <c r="B6974" s="12"/>
      <c r="C6974" s="9"/>
      <c r="D6974" s="9"/>
      <c r="E6974" s="6"/>
      <c r="F6974" s="6"/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  <c r="T6974" s="6"/>
      <c r="U6974" s="6"/>
      <c r="V6974" s="6"/>
      <c r="W6974" s="6"/>
      <c r="X6974" s="6"/>
      <c r="Y6974" s="6"/>
      <c r="Z6974" s="6"/>
      <c r="AA6974" s="6"/>
      <c r="AB6974" s="6"/>
      <c r="AC6974" s="6"/>
      <c r="AD6974" s="6"/>
      <c r="AE6974" s="6"/>
      <c r="AF6974" s="6"/>
      <c r="AG6974" s="6"/>
      <c r="AH6974" s="6"/>
      <c r="AI6974" s="6"/>
      <c r="AJ6974" s="6"/>
    </row>
    <row r="6975" spans="2:36" s="1" customFormat="1" ht="12.75">
      <c r="B6975" s="12"/>
      <c r="C6975" s="9"/>
      <c r="D6975" s="9"/>
      <c r="E6975" s="6"/>
      <c r="F6975" s="6"/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  <c r="T6975" s="6"/>
      <c r="U6975" s="6"/>
      <c r="V6975" s="6"/>
      <c r="W6975" s="6"/>
      <c r="X6975" s="6"/>
      <c r="Y6975" s="6"/>
      <c r="Z6975" s="6"/>
      <c r="AA6975" s="6"/>
      <c r="AB6975" s="6"/>
      <c r="AC6975" s="6"/>
      <c r="AD6975" s="6"/>
      <c r="AE6975" s="6"/>
      <c r="AF6975" s="6"/>
      <c r="AG6975" s="6"/>
      <c r="AH6975" s="6"/>
      <c r="AI6975" s="6"/>
      <c r="AJ6975" s="6"/>
    </row>
    <row r="6976" spans="2:36" s="1" customFormat="1" ht="12.75">
      <c r="B6976" s="12"/>
      <c r="C6976" s="9"/>
      <c r="D6976" s="9"/>
      <c r="E6976" s="6"/>
      <c r="F6976" s="6"/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  <c r="T6976" s="6"/>
      <c r="U6976" s="6"/>
      <c r="V6976" s="6"/>
      <c r="W6976" s="6"/>
      <c r="X6976" s="6"/>
      <c r="Y6976" s="6"/>
      <c r="Z6976" s="6"/>
      <c r="AA6976" s="6"/>
      <c r="AB6976" s="6"/>
      <c r="AC6976" s="6"/>
      <c r="AD6976" s="6"/>
      <c r="AE6976" s="6"/>
      <c r="AF6976" s="6"/>
      <c r="AG6976" s="6"/>
      <c r="AH6976" s="6"/>
      <c r="AI6976" s="6"/>
      <c r="AJ6976" s="6"/>
    </row>
    <row r="6977" spans="2:36" s="1" customFormat="1" ht="12.75">
      <c r="B6977" s="12"/>
      <c r="C6977" s="9"/>
      <c r="D6977" s="9"/>
      <c r="E6977" s="6"/>
      <c r="F6977" s="6"/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  <c r="T6977" s="6"/>
      <c r="U6977" s="6"/>
      <c r="V6977" s="6"/>
      <c r="W6977" s="6"/>
      <c r="X6977" s="6"/>
      <c r="Y6977" s="6"/>
      <c r="Z6977" s="6"/>
      <c r="AA6977" s="6"/>
      <c r="AB6977" s="6"/>
      <c r="AC6977" s="6"/>
      <c r="AD6977" s="6"/>
      <c r="AE6977" s="6"/>
      <c r="AF6977" s="6"/>
      <c r="AG6977" s="6"/>
      <c r="AH6977" s="6"/>
      <c r="AI6977" s="6"/>
      <c r="AJ6977" s="6"/>
    </row>
    <row r="6978" spans="2:36" s="1" customFormat="1" ht="12.75">
      <c r="B6978" s="12"/>
      <c r="C6978" s="9"/>
      <c r="D6978" s="9"/>
      <c r="E6978" s="6"/>
      <c r="F6978" s="6"/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  <c r="T6978" s="6"/>
      <c r="U6978" s="6"/>
      <c r="V6978" s="6"/>
      <c r="W6978" s="6"/>
      <c r="X6978" s="6"/>
      <c r="Y6978" s="6"/>
      <c r="Z6978" s="6"/>
      <c r="AA6978" s="6"/>
      <c r="AB6978" s="6"/>
      <c r="AC6978" s="6"/>
      <c r="AD6978" s="6"/>
      <c r="AE6978" s="6"/>
      <c r="AF6978" s="6"/>
      <c r="AG6978" s="6"/>
      <c r="AH6978" s="6"/>
      <c r="AI6978" s="6"/>
      <c r="AJ6978" s="6"/>
    </row>
    <row r="6979" spans="2:36" s="1" customFormat="1" ht="12.75">
      <c r="B6979" s="12"/>
      <c r="C6979" s="9"/>
      <c r="D6979" s="9"/>
      <c r="E6979" s="6"/>
      <c r="F6979" s="6"/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  <c r="T6979" s="6"/>
      <c r="U6979" s="6"/>
      <c r="V6979" s="6"/>
      <c r="W6979" s="6"/>
      <c r="X6979" s="6"/>
      <c r="Y6979" s="6"/>
      <c r="Z6979" s="6"/>
      <c r="AA6979" s="6"/>
      <c r="AB6979" s="6"/>
      <c r="AC6979" s="6"/>
      <c r="AD6979" s="6"/>
      <c r="AE6979" s="6"/>
      <c r="AF6979" s="6"/>
      <c r="AG6979" s="6"/>
      <c r="AH6979" s="6"/>
      <c r="AI6979" s="6"/>
      <c r="AJ6979" s="6"/>
    </row>
    <row r="6980" spans="2:36" s="1" customFormat="1" ht="12.75">
      <c r="B6980" s="12"/>
      <c r="C6980" s="9"/>
      <c r="D6980" s="9"/>
      <c r="E6980" s="6"/>
      <c r="F6980" s="6"/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  <c r="T6980" s="6"/>
      <c r="U6980" s="6"/>
      <c r="V6980" s="6"/>
      <c r="W6980" s="6"/>
      <c r="X6980" s="6"/>
      <c r="Y6980" s="6"/>
      <c r="Z6980" s="6"/>
      <c r="AA6980" s="6"/>
      <c r="AB6980" s="6"/>
      <c r="AC6980" s="6"/>
      <c r="AD6980" s="6"/>
      <c r="AE6980" s="6"/>
      <c r="AF6980" s="6"/>
      <c r="AG6980" s="6"/>
      <c r="AH6980" s="6"/>
      <c r="AI6980" s="6"/>
      <c r="AJ6980" s="6"/>
    </row>
    <row r="6981" spans="2:36" s="1" customFormat="1" ht="12.75">
      <c r="B6981" s="12"/>
      <c r="C6981" s="9"/>
      <c r="D6981" s="9"/>
      <c r="E6981" s="6"/>
      <c r="F6981" s="6"/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  <c r="T6981" s="6"/>
      <c r="U6981" s="6"/>
      <c r="V6981" s="6"/>
      <c r="W6981" s="6"/>
      <c r="X6981" s="6"/>
      <c r="Y6981" s="6"/>
      <c r="Z6981" s="6"/>
      <c r="AA6981" s="6"/>
      <c r="AB6981" s="6"/>
      <c r="AC6981" s="6"/>
      <c r="AD6981" s="6"/>
      <c r="AE6981" s="6"/>
      <c r="AF6981" s="6"/>
      <c r="AG6981" s="6"/>
      <c r="AH6981" s="6"/>
      <c r="AI6981" s="6"/>
      <c r="AJ6981" s="6"/>
    </row>
    <row r="6982" spans="2:36" s="1" customFormat="1" ht="12.75">
      <c r="B6982" s="12"/>
      <c r="C6982" s="9"/>
      <c r="D6982" s="9"/>
      <c r="E6982" s="6"/>
      <c r="F6982" s="6"/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  <c r="T6982" s="6"/>
      <c r="U6982" s="6"/>
      <c r="V6982" s="6"/>
      <c r="W6982" s="6"/>
      <c r="X6982" s="6"/>
      <c r="Y6982" s="6"/>
      <c r="Z6982" s="6"/>
      <c r="AA6982" s="6"/>
      <c r="AB6982" s="6"/>
      <c r="AC6982" s="6"/>
      <c r="AD6982" s="6"/>
      <c r="AE6982" s="6"/>
      <c r="AF6982" s="6"/>
      <c r="AG6982" s="6"/>
      <c r="AH6982" s="6"/>
      <c r="AI6982" s="6"/>
      <c r="AJ6982" s="6"/>
    </row>
    <row r="6983" spans="2:36" s="1" customFormat="1" ht="12.75">
      <c r="B6983" s="12"/>
      <c r="C6983" s="9"/>
      <c r="D6983" s="9"/>
      <c r="E6983" s="6"/>
      <c r="F6983" s="6"/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  <c r="T6983" s="6"/>
      <c r="U6983" s="6"/>
      <c r="V6983" s="6"/>
      <c r="W6983" s="6"/>
      <c r="X6983" s="6"/>
      <c r="Y6983" s="6"/>
      <c r="Z6983" s="6"/>
      <c r="AA6983" s="6"/>
      <c r="AB6983" s="6"/>
      <c r="AC6983" s="6"/>
      <c r="AD6983" s="6"/>
      <c r="AE6983" s="6"/>
      <c r="AF6983" s="6"/>
      <c r="AG6983" s="6"/>
      <c r="AH6983" s="6"/>
      <c r="AI6983" s="6"/>
      <c r="AJ6983" s="6"/>
    </row>
    <row r="6984" spans="2:36" s="1" customFormat="1" ht="12.75">
      <c r="B6984" s="12"/>
      <c r="C6984" s="9"/>
      <c r="D6984" s="9"/>
      <c r="E6984" s="6"/>
      <c r="F6984" s="6"/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  <c r="T6984" s="6"/>
      <c r="U6984" s="6"/>
      <c r="V6984" s="6"/>
      <c r="W6984" s="6"/>
      <c r="X6984" s="6"/>
      <c r="Y6984" s="6"/>
      <c r="Z6984" s="6"/>
      <c r="AA6984" s="6"/>
      <c r="AB6984" s="6"/>
      <c r="AC6984" s="6"/>
      <c r="AD6984" s="6"/>
      <c r="AE6984" s="6"/>
      <c r="AF6984" s="6"/>
      <c r="AG6984" s="6"/>
      <c r="AH6984" s="6"/>
      <c r="AI6984" s="6"/>
      <c r="AJ6984" s="6"/>
    </row>
    <row r="6985" spans="2:36" s="1" customFormat="1" ht="12.75">
      <c r="B6985" s="12"/>
      <c r="C6985" s="9"/>
      <c r="D6985" s="9"/>
      <c r="E6985" s="6"/>
      <c r="F6985" s="6"/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  <c r="T6985" s="6"/>
      <c r="U6985" s="6"/>
      <c r="V6985" s="6"/>
      <c r="W6985" s="6"/>
      <c r="X6985" s="6"/>
      <c r="Y6985" s="6"/>
      <c r="Z6985" s="6"/>
      <c r="AA6985" s="6"/>
      <c r="AB6985" s="6"/>
      <c r="AC6985" s="6"/>
      <c r="AD6985" s="6"/>
      <c r="AE6985" s="6"/>
      <c r="AF6985" s="6"/>
      <c r="AG6985" s="6"/>
      <c r="AH6985" s="6"/>
      <c r="AI6985" s="6"/>
      <c r="AJ6985" s="6"/>
    </row>
    <row r="6986" spans="2:36" s="1" customFormat="1" ht="12.75">
      <c r="B6986" s="12"/>
      <c r="C6986" s="9"/>
      <c r="D6986" s="9"/>
      <c r="E6986" s="6"/>
      <c r="F6986" s="6"/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  <c r="T6986" s="6"/>
      <c r="U6986" s="6"/>
      <c r="V6986" s="6"/>
      <c r="W6986" s="6"/>
      <c r="X6986" s="6"/>
      <c r="Y6986" s="6"/>
      <c r="Z6986" s="6"/>
      <c r="AA6986" s="6"/>
      <c r="AB6986" s="6"/>
      <c r="AC6986" s="6"/>
      <c r="AD6986" s="6"/>
      <c r="AE6986" s="6"/>
      <c r="AF6986" s="6"/>
      <c r="AG6986" s="6"/>
      <c r="AH6986" s="6"/>
      <c r="AI6986" s="6"/>
      <c r="AJ6986" s="6"/>
    </row>
    <row r="6987" spans="2:36" s="1" customFormat="1" ht="12.75">
      <c r="B6987" s="12"/>
      <c r="C6987" s="9"/>
      <c r="D6987" s="9"/>
      <c r="E6987" s="6"/>
      <c r="F6987" s="6"/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  <c r="T6987" s="6"/>
      <c r="U6987" s="6"/>
      <c r="V6987" s="6"/>
      <c r="W6987" s="6"/>
      <c r="X6987" s="6"/>
      <c r="Y6987" s="6"/>
      <c r="Z6987" s="6"/>
      <c r="AA6987" s="6"/>
      <c r="AB6987" s="6"/>
      <c r="AC6987" s="6"/>
      <c r="AD6987" s="6"/>
      <c r="AE6987" s="6"/>
      <c r="AF6987" s="6"/>
      <c r="AG6987" s="6"/>
      <c r="AH6987" s="6"/>
      <c r="AI6987" s="6"/>
      <c r="AJ6987" s="6"/>
    </row>
    <row r="6988" spans="2:36" s="1" customFormat="1" ht="12.75">
      <c r="B6988" s="12"/>
      <c r="C6988" s="9"/>
      <c r="D6988" s="9"/>
      <c r="E6988" s="6"/>
      <c r="F6988" s="6"/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  <c r="T6988" s="6"/>
      <c r="U6988" s="6"/>
      <c r="V6988" s="6"/>
      <c r="W6988" s="6"/>
      <c r="X6988" s="6"/>
      <c r="Y6988" s="6"/>
      <c r="Z6988" s="6"/>
      <c r="AA6988" s="6"/>
      <c r="AB6988" s="6"/>
      <c r="AC6988" s="6"/>
      <c r="AD6988" s="6"/>
      <c r="AE6988" s="6"/>
      <c r="AF6988" s="6"/>
      <c r="AG6988" s="6"/>
      <c r="AH6988" s="6"/>
      <c r="AI6988" s="6"/>
      <c r="AJ6988" s="6"/>
    </row>
    <row r="6989" spans="2:36" s="1" customFormat="1" ht="12.75">
      <c r="B6989" s="12"/>
      <c r="C6989" s="9"/>
      <c r="D6989" s="9"/>
      <c r="E6989" s="6"/>
      <c r="F6989" s="6"/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  <c r="T6989" s="6"/>
      <c r="U6989" s="6"/>
      <c r="V6989" s="6"/>
      <c r="W6989" s="6"/>
      <c r="X6989" s="6"/>
      <c r="Y6989" s="6"/>
      <c r="Z6989" s="6"/>
      <c r="AA6989" s="6"/>
      <c r="AB6989" s="6"/>
      <c r="AC6989" s="6"/>
      <c r="AD6989" s="6"/>
      <c r="AE6989" s="6"/>
      <c r="AF6989" s="6"/>
      <c r="AG6989" s="6"/>
      <c r="AH6989" s="6"/>
      <c r="AI6989" s="6"/>
      <c r="AJ6989" s="6"/>
    </row>
    <row r="6990" spans="2:36" s="1" customFormat="1" ht="12.75">
      <c r="B6990" s="12"/>
      <c r="C6990" s="9"/>
      <c r="D6990" s="9"/>
      <c r="E6990" s="6"/>
      <c r="F6990" s="6"/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  <c r="T6990" s="6"/>
      <c r="U6990" s="6"/>
      <c r="V6990" s="6"/>
      <c r="W6990" s="6"/>
      <c r="X6990" s="6"/>
      <c r="Y6990" s="6"/>
      <c r="Z6990" s="6"/>
      <c r="AA6990" s="6"/>
      <c r="AB6990" s="6"/>
      <c r="AC6990" s="6"/>
      <c r="AD6990" s="6"/>
      <c r="AE6990" s="6"/>
      <c r="AF6990" s="6"/>
      <c r="AG6990" s="6"/>
      <c r="AH6990" s="6"/>
      <c r="AI6990" s="6"/>
      <c r="AJ6990" s="6"/>
    </row>
    <row r="6991" spans="2:36" s="1" customFormat="1" ht="12.75">
      <c r="B6991" s="12"/>
      <c r="C6991" s="9"/>
      <c r="D6991" s="9"/>
      <c r="E6991" s="6"/>
      <c r="F6991" s="6"/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  <c r="T6991" s="6"/>
      <c r="U6991" s="6"/>
      <c r="V6991" s="6"/>
      <c r="W6991" s="6"/>
      <c r="X6991" s="6"/>
      <c r="Y6991" s="6"/>
      <c r="Z6991" s="6"/>
      <c r="AA6991" s="6"/>
      <c r="AB6991" s="6"/>
      <c r="AC6991" s="6"/>
      <c r="AD6991" s="6"/>
      <c r="AE6991" s="6"/>
      <c r="AF6991" s="6"/>
      <c r="AG6991" s="6"/>
      <c r="AH6991" s="6"/>
      <c r="AI6991" s="6"/>
      <c r="AJ6991" s="6"/>
    </row>
    <row r="6992" spans="2:36" s="1" customFormat="1" ht="12.75">
      <c r="B6992" s="12"/>
      <c r="C6992" s="9"/>
      <c r="D6992" s="9"/>
      <c r="E6992" s="6"/>
      <c r="F6992" s="6"/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  <c r="T6992" s="6"/>
      <c r="U6992" s="6"/>
      <c r="V6992" s="6"/>
      <c r="W6992" s="6"/>
      <c r="X6992" s="6"/>
      <c r="Y6992" s="6"/>
      <c r="Z6992" s="6"/>
      <c r="AA6992" s="6"/>
      <c r="AB6992" s="6"/>
      <c r="AC6992" s="6"/>
      <c r="AD6992" s="6"/>
      <c r="AE6992" s="6"/>
      <c r="AF6992" s="6"/>
      <c r="AG6992" s="6"/>
      <c r="AH6992" s="6"/>
      <c r="AI6992" s="6"/>
      <c r="AJ6992" s="6"/>
    </row>
    <row r="6993" spans="2:36" s="1" customFormat="1" ht="12.75">
      <c r="B6993" s="12"/>
      <c r="C6993" s="9"/>
      <c r="D6993" s="9"/>
      <c r="E6993" s="6"/>
      <c r="F6993" s="6"/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  <c r="T6993" s="6"/>
      <c r="U6993" s="6"/>
      <c r="V6993" s="6"/>
      <c r="W6993" s="6"/>
      <c r="X6993" s="6"/>
      <c r="Y6993" s="6"/>
      <c r="Z6993" s="6"/>
      <c r="AA6993" s="6"/>
      <c r="AB6993" s="6"/>
      <c r="AC6993" s="6"/>
      <c r="AD6993" s="6"/>
      <c r="AE6993" s="6"/>
      <c r="AF6993" s="6"/>
      <c r="AG6993" s="6"/>
      <c r="AH6993" s="6"/>
      <c r="AI6993" s="6"/>
      <c r="AJ6993" s="6"/>
    </row>
    <row r="6994" spans="2:36" s="1" customFormat="1" ht="12.75">
      <c r="B6994" s="12"/>
      <c r="C6994" s="9"/>
      <c r="D6994" s="9"/>
      <c r="E6994" s="6"/>
      <c r="F6994" s="6"/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  <c r="T6994" s="6"/>
      <c r="U6994" s="6"/>
      <c r="V6994" s="6"/>
      <c r="W6994" s="6"/>
      <c r="X6994" s="6"/>
      <c r="Y6994" s="6"/>
      <c r="Z6994" s="6"/>
      <c r="AA6994" s="6"/>
      <c r="AB6994" s="6"/>
      <c r="AC6994" s="6"/>
      <c r="AD6994" s="6"/>
      <c r="AE6994" s="6"/>
      <c r="AF6994" s="6"/>
      <c r="AG6994" s="6"/>
      <c r="AH6994" s="6"/>
      <c r="AI6994" s="6"/>
      <c r="AJ6994" s="6"/>
    </row>
    <row r="6995" spans="2:36" s="1" customFormat="1" ht="12.75">
      <c r="B6995" s="12"/>
      <c r="C6995" s="9"/>
      <c r="D6995" s="9"/>
      <c r="E6995" s="6"/>
      <c r="F6995" s="6"/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  <c r="T6995" s="6"/>
      <c r="U6995" s="6"/>
      <c r="V6995" s="6"/>
      <c r="W6995" s="6"/>
      <c r="X6995" s="6"/>
      <c r="Y6995" s="6"/>
      <c r="Z6995" s="6"/>
      <c r="AA6995" s="6"/>
      <c r="AB6995" s="6"/>
      <c r="AC6995" s="6"/>
      <c r="AD6995" s="6"/>
      <c r="AE6995" s="6"/>
      <c r="AF6995" s="6"/>
      <c r="AG6995" s="6"/>
      <c r="AH6995" s="6"/>
      <c r="AI6995" s="6"/>
      <c r="AJ6995" s="6"/>
    </row>
    <row r="6996" spans="2:36" s="1" customFormat="1" ht="12.75">
      <c r="B6996" s="12"/>
      <c r="C6996" s="9"/>
      <c r="D6996" s="9"/>
      <c r="E6996" s="6"/>
      <c r="F6996" s="6"/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  <c r="T6996" s="6"/>
      <c r="U6996" s="6"/>
      <c r="V6996" s="6"/>
      <c r="W6996" s="6"/>
      <c r="X6996" s="6"/>
      <c r="Y6996" s="6"/>
      <c r="Z6996" s="6"/>
      <c r="AA6996" s="6"/>
      <c r="AB6996" s="6"/>
      <c r="AC6996" s="6"/>
      <c r="AD6996" s="6"/>
      <c r="AE6996" s="6"/>
      <c r="AF6996" s="6"/>
      <c r="AG6996" s="6"/>
      <c r="AH6996" s="6"/>
      <c r="AI6996" s="6"/>
      <c r="AJ6996" s="6"/>
    </row>
    <row r="6997" spans="2:36" s="1" customFormat="1" ht="12.75">
      <c r="B6997" s="12"/>
      <c r="C6997" s="9"/>
      <c r="D6997" s="9"/>
      <c r="E6997" s="6"/>
      <c r="F6997" s="6"/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  <c r="T6997" s="6"/>
      <c r="U6997" s="6"/>
      <c r="V6997" s="6"/>
      <c r="W6997" s="6"/>
      <c r="X6997" s="6"/>
      <c r="Y6997" s="6"/>
      <c r="Z6997" s="6"/>
      <c r="AA6997" s="6"/>
      <c r="AB6997" s="6"/>
      <c r="AC6997" s="6"/>
      <c r="AD6997" s="6"/>
      <c r="AE6997" s="6"/>
      <c r="AF6997" s="6"/>
      <c r="AG6997" s="6"/>
      <c r="AH6997" s="6"/>
      <c r="AI6997" s="6"/>
      <c r="AJ6997" s="6"/>
    </row>
    <row r="6998" spans="2:36" s="1" customFormat="1" ht="12.75">
      <c r="B6998" s="12"/>
      <c r="C6998" s="9"/>
      <c r="D6998" s="9"/>
      <c r="E6998" s="6"/>
      <c r="F6998" s="6"/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  <c r="T6998" s="6"/>
      <c r="U6998" s="6"/>
      <c r="V6998" s="6"/>
      <c r="W6998" s="6"/>
      <c r="X6998" s="6"/>
      <c r="Y6998" s="6"/>
      <c r="Z6998" s="6"/>
      <c r="AA6998" s="6"/>
      <c r="AB6998" s="6"/>
      <c r="AC6998" s="6"/>
      <c r="AD6998" s="6"/>
      <c r="AE6998" s="6"/>
      <c r="AF6998" s="6"/>
      <c r="AG6998" s="6"/>
      <c r="AH6998" s="6"/>
      <c r="AI6998" s="6"/>
      <c r="AJ6998" s="6"/>
    </row>
    <row r="6999" spans="2:36" s="1" customFormat="1" ht="12.75">
      <c r="B6999" s="12"/>
      <c r="C6999" s="9"/>
      <c r="D6999" s="9"/>
      <c r="E6999" s="6"/>
      <c r="F6999" s="6"/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  <c r="T6999" s="6"/>
      <c r="U6999" s="6"/>
      <c r="V6999" s="6"/>
      <c r="W6999" s="6"/>
      <c r="X6999" s="6"/>
      <c r="Y6999" s="6"/>
      <c r="Z6999" s="6"/>
      <c r="AA6999" s="6"/>
      <c r="AB6999" s="6"/>
      <c r="AC6999" s="6"/>
      <c r="AD6999" s="6"/>
      <c r="AE6999" s="6"/>
      <c r="AF6999" s="6"/>
      <c r="AG6999" s="6"/>
      <c r="AH6999" s="6"/>
      <c r="AI6999" s="6"/>
      <c r="AJ6999" s="6"/>
    </row>
    <row r="7000" spans="2:36" s="1" customFormat="1" ht="12.75">
      <c r="B7000" s="12"/>
      <c r="C7000" s="9"/>
      <c r="D7000" s="9"/>
      <c r="E7000" s="6"/>
      <c r="F7000" s="6"/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  <c r="T7000" s="6"/>
      <c r="U7000" s="6"/>
      <c r="V7000" s="6"/>
      <c r="W7000" s="6"/>
      <c r="X7000" s="6"/>
      <c r="Y7000" s="6"/>
      <c r="Z7000" s="6"/>
      <c r="AA7000" s="6"/>
      <c r="AB7000" s="6"/>
      <c r="AC7000" s="6"/>
      <c r="AD7000" s="6"/>
      <c r="AE7000" s="6"/>
      <c r="AF7000" s="6"/>
      <c r="AG7000" s="6"/>
      <c r="AH7000" s="6"/>
      <c r="AI7000" s="6"/>
      <c r="AJ7000" s="6"/>
    </row>
    <row r="7001" spans="2:36" s="1" customFormat="1" ht="12.75">
      <c r="B7001" s="12"/>
      <c r="C7001" s="9"/>
      <c r="D7001" s="9"/>
      <c r="E7001" s="6"/>
      <c r="F7001" s="6"/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  <c r="T7001" s="6"/>
      <c r="U7001" s="6"/>
      <c r="V7001" s="6"/>
      <c r="W7001" s="6"/>
      <c r="X7001" s="6"/>
      <c r="Y7001" s="6"/>
      <c r="Z7001" s="6"/>
      <c r="AA7001" s="6"/>
      <c r="AB7001" s="6"/>
      <c r="AC7001" s="6"/>
      <c r="AD7001" s="6"/>
      <c r="AE7001" s="6"/>
      <c r="AF7001" s="6"/>
      <c r="AG7001" s="6"/>
      <c r="AH7001" s="6"/>
      <c r="AI7001" s="6"/>
      <c r="AJ7001" s="6"/>
    </row>
    <row r="7002" spans="2:36" s="1" customFormat="1" ht="12.75">
      <c r="B7002" s="12"/>
      <c r="C7002" s="9"/>
      <c r="D7002" s="9"/>
      <c r="E7002" s="6"/>
      <c r="F7002" s="6"/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  <c r="T7002" s="6"/>
      <c r="U7002" s="6"/>
      <c r="V7002" s="6"/>
      <c r="W7002" s="6"/>
      <c r="X7002" s="6"/>
      <c r="Y7002" s="6"/>
      <c r="Z7002" s="6"/>
      <c r="AA7002" s="6"/>
      <c r="AB7002" s="6"/>
      <c r="AC7002" s="6"/>
      <c r="AD7002" s="6"/>
      <c r="AE7002" s="6"/>
      <c r="AF7002" s="6"/>
      <c r="AG7002" s="6"/>
      <c r="AH7002" s="6"/>
      <c r="AI7002" s="6"/>
      <c r="AJ7002" s="6"/>
    </row>
    <row r="7003" spans="2:36" s="1" customFormat="1" ht="12.75">
      <c r="B7003" s="12"/>
      <c r="C7003" s="9"/>
      <c r="D7003" s="9"/>
      <c r="E7003" s="6"/>
      <c r="F7003" s="6"/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  <c r="T7003" s="6"/>
      <c r="U7003" s="6"/>
      <c r="V7003" s="6"/>
      <c r="W7003" s="6"/>
      <c r="X7003" s="6"/>
      <c r="Y7003" s="6"/>
      <c r="Z7003" s="6"/>
      <c r="AA7003" s="6"/>
      <c r="AB7003" s="6"/>
      <c r="AC7003" s="6"/>
      <c r="AD7003" s="6"/>
      <c r="AE7003" s="6"/>
      <c r="AF7003" s="6"/>
      <c r="AG7003" s="6"/>
      <c r="AH7003" s="6"/>
      <c r="AI7003" s="6"/>
      <c r="AJ7003" s="6"/>
    </row>
    <row r="7004" spans="2:36" s="1" customFormat="1" ht="12.75">
      <c r="B7004" s="12"/>
      <c r="C7004" s="9"/>
      <c r="D7004" s="9"/>
      <c r="E7004" s="6"/>
      <c r="F7004" s="6"/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  <c r="T7004" s="6"/>
      <c r="U7004" s="6"/>
      <c r="V7004" s="6"/>
      <c r="W7004" s="6"/>
      <c r="X7004" s="6"/>
      <c r="Y7004" s="6"/>
      <c r="Z7004" s="6"/>
      <c r="AA7004" s="6"/>
      <c r="AB7004" s="6"/>
      <c r="AC7004" s="6"/>
      <c r="AD7004" s="6"/>
      <c r="AE7004" s="6"/>
      <c r="AF7004" s="6"/>
      <c r="AG7004" s="6"/>
      <c r="AH7004" s="6"/>
      <c r="AI7004" s="6"/>
      <c r="AJ7004" s="6"/>
    </row>
    <row r="7005" spans="2:36" s="1" customFormat="1" ht="12.75">
      <c r="B7005" s="12"/>
      <c r="C7005" s="9"/>
      <c r="D7005" s="9"/>
      <c r="E7005" s="6"/>
      <c r="F7005" s="6"/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  <c r="T7005" s="6"/>
      <c r="U7005" s="6"/>
      <c r="V7005" s="6"/>
      <c r="W7005" s="6"/>
      <c r="X7005" s="6"/>
      <c r="Y7005" s="6"/>
      <c r="Z7005" s="6"/>
      <c r="AA7005" s="6"/>
      <c r="AB7005" s="6"/>
      <c r="AC7005" s="6"/>
      <c r="AD7005" s="6"/>
      <c r="AE7005" s="6"/>
      <c r="AF7005" s="6"/>
      <c r="AG7005" s="6"/>
      <c r="AH7005" s="6"/>
      <c r="AI7005" s="6"/>
      <c r="AJ7005" s="6"/>
    </row>
    <row r="7006" spans="2:36" s="1" customFormat="1" ht="12.75">
      <c r="B7006" s="12"/>
      <c r="C7006" s="9"/>
      <c r="D7006" s="9"/>
      <c r="E7006" s="6"/>
      <c r="F7006" s="6"/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  <c r="T7006" s="6"/>
      <c r="U7006" s="6"/>
      <c r="V7006" s="6"/>
      <c r="W7006" s="6"/>
      <c r="X7006" s="6"/>
      <c r="Y7006" s="6"/>
      <c r="Z7006" s="6"/>
      <c r="AA7006" s="6"/>
      <c r="AB7006" s="6"/>
      <c r="AC7006" s="6"/>
      <c r="AD7006" s="6"/>
      <c r="AE7006" s="6"/>
      <c r="AF7006" s="6"/>
      <c r="AG7006" s="6"/>
      <c r="AH7006" s="6"/>
      <c r="AI7006" s="6"/>
      <c r="AJ7006" s="6"/>
    </row>
    <row r="7007" spans="2:36" s="1" customFormat="1" ht="12.75">
      <c r="B7007" s="12"/>
      <c r="C7007" s="9"/>
      <c r="D7007" s="9"/>
      <c r="E7007" s="6"/>
      <c r="F7007" s="6"/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  <c r="T7007" s="6"/>
      <c r="U7007" s="6"/>
      <c r="V7007" s="6"/>
      <c r="W7007" s="6"/>
      <c r="X7007" s="6"/>
      <c r="Y7007" s="6"/>
      <c r="Z7007" s="6"/>
      <c r="AA7007" s="6"/>
      <c r="AB7007" s="6"/>
      <c r="AC7007" s="6"/>
      <c r="AD7007" s="6"/>
      <c r="AE7007" s="6"/>
      <c r="AF7007" s="6"/>
      <c r="AG7007" s="6"/>
      <c r="AH7007" s="6"/>
      <c r="AI7007" s="6"/>
      <c r="AJ7007" s="6"/>
    </row>
    <row r="7008" spans="2:36" s="1" customFormat="1" ht="12.75">
      <c r="B7008" s="12"/>
      <c r="C7008" s="9"/>
      <c r="D7008" s="9"/>
      <c r="E7008" s="6"/>
      <c r="F7008" s="6"/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  <c r="T7008" s="6"/>
      <c r="U7008" s="6"/>
      <c r="V7008" s="6"/>
      <c r="W7008" s="6"/>
      <c r="X7008" s="6"/>
      <c r="Y7008" s="6"/>
      <c r="Z7008" s="6"/>
      <c r="AA7008" s="6"/>
      <c r="AB7008" s="6"/>
      <c r="AC7008" s="6"/>
      <c r="AD7008" s="6"/>
      <c r="AE7008" s="6"/>
      <c r="AF7008" s="6"/>
      <c r="AG7008" s="6"/>
      <c r="AH7008" s="6"/>
      <c r="AI7008" s="6"/>
      <c r="AJ7008" s="6"/>
    </row>
    <row r="7009" spans="2:36" s="1" customFormat="1" ht="12.75">
      <c r="B7009" s="12"/>
      <c r="C7009" s="9"/>
      <c r="D7009" s="9"/>
      <c r="E7009" s="6"/>
      <c r="F7009" s="6"/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  <c r="T7009" s="6"/>
      <c r="U7009" s="6"/>
      <c r="V7009" s="6"/>
      <c r="W7009" s="6"/>
      <c r="X7009" s="6"/>
      <c r="Y7009" s="6"/>
      <c r="Z7009" s="6"/>
      <c r="AA7009" s="6"/>
      <c r="AB7009" s="6"/>
      <c r="AC7009" s="6"/>
      <c r="AD7009" s="6"/>
      <c r="AE7009" s="6"/>
      <c r="AF7009" s="6"/>
      <c r="AG7009" s="6"/>
      <c r="AH7009" s="6"/>
      <c r="AI7009" s="6"/>
      <c r="AJ7009" s="6"/>
    </row>
    <row r="7010" spans="2:36" s="1" customFormat="1" ht="12.75">
      <c r="B7010" s="12"/>
      <c r="C7010" s="9"/>
      <c r="D7010" s="9"/>
      <c r="E7010" s="6"/>
      <c r="F7010" s="6"/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  <c r="T7010" s="6"/>
      <c r="U7010" s="6"/>
      <c r="V7010" s="6"/>
      <c r="W7010" s="6"/>
      <c r="X7010" s="6"/>
      <c r="Y7010" s="6"/>
      <c r="Z7010" s="6"/>
      <c r="AA7010" s="6"/>
      <c r="AB7010" s="6"/>
      <c r="AC7010" s="6"/>
      <c r="AD7010" s="6"/>
      <c r="AE7010" s="6"/>
      <c r="AF7010" s="6"/>
      <c r="AG7010" s="6"/>
      <c r="AH7010" s="6"/>
      <c r="AI7010" s="6"/>
      <c r="AJ7010" s="6"/>
    </row>
    <row r="7011" spans="2:36" s="1" customFormat="1" ht="12.75">
      <c r="B7011" s="12"/>
      <c r="C7011" s="9"/>
      <c r="D7011" s="9"/>
      <c r="E7011" s="6"/>
      <c r="F7011" s="6"/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  <c r="T7011" s="6"/>
      <c r="U7011" s="6"/>
      <c r="V7011" s="6"/>
      <c r="W7011" s="6"/>
      <c r="X7011" s="6"/>
      <c r="Y7011" s="6"/>
      <c r="Z7011" s="6"/>
      <c r="AA7011" s="6"/>
      <c r="AB7011" s="6"/>
      <c r="AC7011" s="6"/>
      <c r="AD7011" s="6"/>
      <c r="AE7011" s="6"/>
      <c r="AF7011" s="6"/>
      <c r="AG7011" s="6"/>
      <c r="AH7011" s="6"/>
      <c r="AI7011" s="6"/>
      <c r="AJ7011" s="6"/>
    </row>
    <row r="7012" spans="2:36" s="1" customFormat="1" ht="12.75">
      <c r="B7012" s="12"/>
      <c r="C7012" s="9"/>
      <c r="D7012" s="9"/>
      <c r="E7012" s="6"/>
      <c r="F7012" s="6"/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  <c r="T7012" s="6"/>
      <c r="U7012" s="6"/>
      <c r="V7012" s="6"/>
      <c r="W7012" s="6"/>
      <c r="X7012" s="6"/>
      <c r="Y7012" s="6"/>
      <c r="Z7012" s="6"/>
      <c r="AA7012" s="6"/>
      <c r="AB7012" s="6"/>
      <c r="AC7012" s="6"/>
      <c r="AD7012" s="6"/>
      <c r="AE7012" s="6"/>
      <c r="AF7012" s="6"/>
      <c r="AG7012" s="6"/>
      <c r="AH7012" s="6"/>
      <c r="AI7012" s="6"/>
      <c r="AJ7012" s="6"/>
    </row>
    <row r="7013" spans="2:36" s="1" customFormat="1" ht="12.75">
      <c r="B7013" s="12"/>
      <c r="C7013" s="9"/>
      <c r="D7013" s="9"/>
      <c r="E7013" s="6"/>
      <c r="F7013" s="6"/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  <c r="T7013" s="6"/>
      <c r="U7013" s="6"/>
      <c r="V7013" s="6"/>
      <c r="W7013" s="6"/>
      <c r="X7013" s="6"/>
      <c r="Y7013" s="6"/>
      <c r="Z7013" s="6"/>
      <c r="AA7013" s="6"/>
      <c r="AB7013" s="6"/>
      <c r="AC7013" s="6"/>
      <c r="AD7013" s="6"/>
      <c r="AE7013" s="6"/>
      <c r="AF7013" s="6"/>
      <c r="AG7013" s="6"/>
      <c r="AH7013" s="6"/>
      <c r="AI7013" s="6"/>
      <c r="AJ7013" s="6"/>
    </row>
    <row r="7014" spans="2:36" s="1" customFormat="1" ht="12.75">
      <c r="B7014" s="12"/>
      <c r="C7014" s="9"/>
      <c r="D7014" s="9"/>
      <c r="E7014" s="6"/>
      <c r="F7014" s="6"/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  <c r="T7014" s="6"/>
      <c r="U7014" s="6"/>
      <c r="V7014" s="6"/>
      <c r="W7014" s="6"/>
      <c r="X7014" s="6"/>
      <c r="Y7014" s="6"/>
      <c r="Z7014" s="6"/>
      <c r="AA7014" s="6"/>
      <c r="AB7014" s="6"/>
      <c r="AC7014" s="6"/>
      <c r="AD7014" s="6"/>
      <c r="AE7014" s="6"/>
      <c r="AF7014" s="6"/>
      <c r="AG7014" s="6"/>
      <c r="AH7014" s="6"/>
      <c r="AI7014" s="6"/>
      <c r="AJ7014" s="6"/>
    </row>
    <row r="7015" spans="2:36" s="1" customFormat="1" ht="12.75">
      <c r="B7015" s="12"/>
      <c r="C7015" s="9"/>
      <c r="D7015" s="9"/>
      <c r="E7015" s="6"/>
      <c r="F7015" s="6"/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  <c r="T7015" s="6"/>
      <c r="U7015" s="6"/>
      <c r="V7015" s="6"/>
      <c r="W7015" s="6"/>
      <c r="X7015" s="6"/>
      <c r="Y7015" s="6"/>
      <c r="Z7015" s="6"/>
      <c r="AA7015" s="6"/>
      <c r="AB7015" s="6"/>
      <c r="AC7015" s="6"/>
      <c r="AD7015" s="6"/>
      <c r="AE7015" s="6"/>
      <c r="AF7015" s="6"/>
      <c r="AG7015" s="6"/>
      <c r="AH7015" s="6"/>
      <c r="AI7015" s="6"/>
      <c r="AJ7015" s="6"/>
    </row>
    <row r="7016" spans="2:36" s="1" customFormat="1" ht="12.75">
      <c r="B7016" s="12"/>
      <c r="C7016" s="9"/>
      <c r="D7016" s="9"/>
      <c r="E7016" s="6"/>
      <c r="F7016" s="6"/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  <c r="T7016" s="6"/>
      <c r="U7016" s="6"/>
      <c r="V7016" s="6"/>
      <c r="W7016" s="6"/>
      <c r="X7016" s="6"/>
      <c r="Y7016" s="6"/>
      <c r="Z7016" s="6"/>
      <c r="AA7016" s="6"/>
      <c r="AB7016" s="6"/>
      <c r="AC7016" s="6"/>
      <c r="AD7016" s="6"/>
      <c r="AE7016" s="6"/>
      <c r="AF7016" s="6"/>
      <c r="AG7016" s="6"/>
      <c r="AH7016" s="6"/>
      <c r="AI7016" s="6"/>
      <c r="AJ7016" s="6"/>
    </row>
    <row r="7017" spans="2:36" s="1" customFormat="1" ht="12.75">
      <c r="B7017" s="12"/>
      <c r="C7017" s="9"/>
      <c r="D7017" s="9"/>
      <c r="E7017" s="6"/>
      <c r="F7017" s="6"/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  <c r="T7017" s="6"/>
      <c r="U7017" s="6"/>
      <c r="V7017" s="6"/>
      <c r="W7017" s="6"/>
      <c r="X7017" s="6"/>
      <c r="Y7017" s="6"/>
      <c r="Z7017" s="6"/>
      <c r="AA7017" s="6"/>
      <c r="AB7017" s="6"/>
      <c r="AC7017" s="6"/>
      <c r="AD7017" s="6"/>
      <c r="AE7017" s="6"/>
      <c r="AF7017" s="6"/>
      <c r="AG7017" s="6"/>
      <c r="AH7017" s="6"/>
      <c r="AI7017" s="6"/>
      <c r="AJ7017" s="6"/>
    </row>
    <row r="7018" spans="2:36" s="1" customFormat="1" ht="12.75">
      <c r="B7018" s="12"/>
      <c r="C7018" s="9"/>
      <c r="D7018" s="9"/>
      <c r="E7018" s="6"/>
      <c r="F7018" s="6"/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  <c r="T7018" s="6"/>
      <c r="U7018" s="6"/>
      <c r="V7018" s="6"/>
      <c r="W7018" s="6"/>
      <c r="X7018" s="6"/>
      <c r="Y7018" s="6"/>
      <c r="Z7018" s="6"/>
      <c r="AA7018" s="6"/>
      <c r="AB7018" s="6"/>
      <c r="AC7018" s="6"/>
      <c r="AD7018" s="6"/>
      <c r="AE7018" s="6"/>
      <c r="AF7018" s="6"/>
      <c r="AG7018" s="6"/>
      <c r="AH7018" s="6"/>
      <c r="AI7018" s="6"/>
      <c r="AJ7018" s="6"/>
    </row>
    <row r="7019" spans="2:36" s="1" customFormat="1" ht="12.75">
      <c r="B7019" s="12"/>
      <c r="C7019" s="9"/>
      <c r="D7019" s="9"/>
      <c r="E7019" s="6"/>
      <c r="F7019" s="6"/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  <c r="T7019" s="6"/>
      <c r="U7019" s="6"/>
      <c r="V7019" s="6"/>
      <c r="W7019" s="6"/>
      <c r="X7019" s="6"/>
      <c r="Y7019" s="6"/>
      <c r="Z7019" s="6"/>
      <c r="AA7019" s="6"/>
      <c r="AB7019" s="6"/>
      <c r="AC7019" s="6"/>
      <c r="AD7019" s="6"/>
      <c r="AE7019" s="6"/>
      <c r="AF7019" s="6"/>
      <c r="AG7019" s="6"/>
      <c r="AH7019" s="6"/>
      <c r="AI7019" s="6"/>
      <c r="AJ7019" s="6"/>
    </row>
    <row r="7020" spans="2:36" s="1" customFormat="1" ht="12.75">
      <c r="B7020" s="12"/>
      <c r="C7020" s="9"/>
      <c r="D7020" s="9"/>
      <c r="E7020" s="6"/>
      <c r="F7020" s="6"/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  <c r="T7020" s="6"/>
      <c r="U7020" s="6"/>
      <c r="V7020" s="6"/>
      <c r="W7020" s="6"/>
      <c r="X7020" s="6"/>
      <c r="Y7020" s="6"/>
      <c r="Z7020" s="6"/>
      <c r="AA7020" s="6"/>
      <c r="AB7020" s="6"/>
      <c r="AC7020" s="6"/>
      <c r="AD7020" s="6"/>
      <c r="AE7020" s="6"/>
      <c r="AF7020" s="6"/>
      <c r="AG7020" s="6"/>
      <c r="AH7020" s="6"/>
      <c r="AI7020" s="6"/>
      <c r="AJ7020" s="6"/>
    </row>
    <row r="7021" spans="2:36" s="1" customFormat="1" ht="12.75">
      <c r="B7021" s="12"/>
      <c r="C7021" s="9"/>
      <c r="D7021" s="9"/>
      <c r="E7021" s="6"/>
      <c r="F7021" s="6"/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  <c r="T7021" s="6"/>
      <c r="U7021" s="6"/>
      <c r="V7021" s="6"/>
      <c r="W7021" s="6"/>
      <c r="X7021" s="6"/>
      <c r="Y7021" s="6"/>
      <c r="Z7021" s="6"/>
      <c r="AA7021" s="6"/>
      <c r="AB7021" s="6"/>
      <c r="AC7021" s="6"/>
      <c r="AD7021" s="6"/>
      <c r="AE7021" s="6"/>
      <c r="AF7021" s="6"/>
      <c r="AG7021" s="6"/>
      <c r="AH7021" s="6"/>
      <c r="AI7021" s="6"/>
      <c r="AJ7021" s="6"/>
    </row>
    <row r="7022" spans="2:36" s="1" customFormat="1" ht="12.75">
      <c r="B7022" s="12"/>
      <c r="C7022" s="9"/>
      <c r="D7022" s="9"/>
      <c r="E7022" s="6"/>
      <c r="F7022" s="6"/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  <c r="T7022" s="6"/>
      <c r="U7022" s="6"/>
      <c r="V7022" s="6"/>
      <c r="W7022" s="6"/>
      <c r="X7022" s="6"/>
      <c r="Y7022" s="6"/>
      <c r="Z7022" s="6"/>
      <c r="AA7022" s="6"/>
      <c r="AB7022" s="6"/>
      <c r="AC7022" s="6"/>
      <c r="AD7022" s="6"/>
      <c r="AE7022" s="6"/>
      <c r="AF7022" s="6"/>
      <c r="AG7022" s="6"/>
      <c r="AH7022" s="6"/>
      <c r="AI7022" s="6"/>
      <c r="AJ7022" s="6"/>
    </row>
    <row r="7023" spans="2:36" s="1" customFormat="1" ht="12.75">
      <c r="B7023" s="12"/>
      <c r="C7023" s="9"/>
      <c r="D7023" s="9"/>
      <c r="E7023" s="6"/>
      <c r="F7023" s="6"/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  <c r="T7023" s="6"/>
      <c r="U7023" s="6"/>
      <c r="V7023" s="6"/>
      <c r="W7023" s="6"/>
      <c r="X7023" s="6"/>
      <c r="Y7023" s="6"/>
      <c r="Z7023" s="6"/>
      <c r="AA7023" s="6"/>
      <c r="AB7023" s="6"/>
      <c r="AC7023" s="6"/>
      <c r="AD7023" s="6"/>
      <c r="AE7023" s="6"/>
      <c r="AF7023" s="6"/>
      <c r="AG7023" s="6"/>
      <c r="AH7023" s="6"/>
      <c r="AI7023" s="6"/>
      <c r="AJ7023" s="6"/>
    </row>
    <row r="7024" spans="2:36" s="1" customFormat="1" ht="12.75">
      <c r="B7024" s="12"/>
      <c r="C7024" s="9"/>
      <c r="D7024" s="9"/>
      <c r="E7024" s="6"/>
      <c r="F7024" s="6"/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  <c r="T7024" s="6"/>
      <c r="U7024" s="6"/>
      <c r="V7024" s="6"/>
      <c r="W7024" s="6"/>
      <c r="X7024" s="6"/>
      <c r="Y7024" s="6"/>
      <c r="Z7024" s="6"/>
      <c r="AA7024" s="6"/>
      <c r="AB7024" s="6"/>
      <c r="AC7024" s="6"/>
      <c r="AD7024" s="6"/>
      <c r="AE7024" s="6"/>
      <c r="AF7024" s="6"/>
      <c r="AG7024" s="6"/>
      <c r="AH7024" s="6"/>
      <c r="AI7024" s="6"/>
      <c r="AJ7024" s="6"/>
    </row>
    <row r="7025" spans="2:36" s="1" customFormat="1" ht="12.75">
      <c r="B7025" s="12"/>
      <c r="C7025" s="9"/>
      <c r="D7025" s="9"/>
      <c r="E7025" s="6"/>
      <c r="F7025" s="6"/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  <c r="T7025" s="6"/>
      <c r="U7025" s="6"/>
      <c r="V7025" s="6"/>
      <c r="W7025" s="6"/>
      <c r="X7025" s="6"/>
      <c r="Y7025" s="6"/>
      <c r="Z7025" s="6"/>
      <c r="AA7025" s="6"/>
      <c r="AB7025" s="6"/>
      <c r="AC7025" s="6"/>
      <c r="AD7025" s="6"/>
      <c r="AE7025" s="6"/>
      <c r="AF7025" s="6"/>
      <c r="AG7025" s="6"/>
      <c r="AH7025" s="6"/>
      <c r="AI7025" s="6"/>
      <c r="AJ7025" s="6"/>
    </row>
    <row r="7026" spans="2:36" s="1" customFormat="1" ht="12.75">
      <c r="B7026" s="12"/>
      <c r="C7026" s="9"/>
      <c r="D7026" s="9"/>
      <c r="E7026" s="6"/>
      <c r="F7026" s="6"/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  <c r="T7026" s="6"/>
      <c r="U7026" s="6"/>
      <c r="V7026" s="6"/>
      <c r="W7026" s="6"/>
      <c r="X7026" s="6"/>
      <c r="Y7026" s="6"/>
      <c r="Z7026" s="6"/>
      <c r="AA7026" s="6"/>
      <c r="AB7026" s="6"/>
      <c r="AC7026" s="6"/>
      <c r="AD7026" s="6"/>
      <c r="AE7026" s="6"/>
      <c r="AF7026" s="6"/>
      <c r="AG7026" s="6"/>
      <c r="AH7026" s="6"/>
      <c r="AI7026" s="6"/>
      <c r="AJ7026" s="6"/>
    </row>
    <row r="7027" spans="2:36" s="1" customFormat="1" ht="12.75">
      <c r="B7027" s="12"/>
      <c r="C7027" s="9"/>
      <c r="D7027" s="9"/>
      <c r="E7027" s="6"/>
      <c r="F7027" s="6"/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  <c r="T7027" s="6"/>
      <c r="U7027" s="6"/>
      <c r="V7027" s="6"/>
      <c r="W7027" s="6"/>
      <c r="X7027" s="6"/>
      <c r="Y7027" s="6"/>
      <c r="Z7027" s="6"/>
      <c r="AA7027" s="6"/>
      <c r="AB7027" s="6"/>
      <c r="AC7027" s="6"/>
      <c r="AD7027" s="6"/>
      <c r="AE7027" s="6"/>
      <c r="AF7027" s="6"/>
      <c r="AG7027" s="6"/>
      <c r="AH7027" s="6"/>
      <c r="AI7027" s="6"/>
      <c r="AJ7027" s="6"/>
    </row>
    <row r="7028" spans="2:36" s="1" customFormat="1" ht="12.75">
      <c r="B7028" s="12"/>
      <c r="C7028" s="9"/>
      <c r="D7028" s="9"/>
      <c r="E7028" s="6"/>
      <c r="F7028" s="6"/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  <c r="T7028" s="6"/>
      <c r="U7028" s="6"/>
      <c r="V7028" s="6"/>
      <c r="W7028" s="6"/>
      <c r="X7028" s="6"/>
      <c r="Y7028" s="6"/>
      <c r="Z7028" s="6"/>
      <c r="AA7028" s="6"/>
      <c r="AB7028" s="6"/>
      <c r="AC7028" s="6"/>
      <c r="AD7028" s="6"/>
      <c r="AE7028" s="6"/>
      <c r="AF7028" s="6"/>
      <c r="AG7028" s="6"/>
      <c r="AH7028" s="6"/>
      <c r="AI7028" s="6"/>
      <c r="AJ7028" s="6"/>
    </row>
    <row r="7029" spans="2:36" s="1" customFormat="1" ht="12.75">
      <c r="B7029" s="12"/>
      <c r="C7029" s="9"/>
      <c r="D7029" s="9"/>
      <c r="E7029" s="6"/>
      <c r="F7029" s="6"/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  <c r="T7029" s="6"/>
      <c r="U7029" s="6"/>
      <c r="V7029" s="6"/>
      <c r="W7029" s="6"/>
      <c r="X7029" s="6"/>
      <c r="Y7029" s="6"/>
      <c r="Z7029" s="6"/>
      <c r="AA7029" s="6"/>
      <c r="AB7029" s="6"/>
      <c r="AC7029" s="6"/>
      <c r="AD7029" s="6"/>
      <c r="AE7029" s="6"/>
      <c r="AF7029" s="6"/>
      <c r="AG7029" s="6"/>
      <c r="AH7029" s="6"/>
      <c r="AI7029" s="6"/>
      <c r="AJ7029" s="6"/>
    </row>
    <row r="7030" spans="2:36" s="1" customFormat="1" ht="12.75">
      <c r="B7030" s="12"/>
      <c r="C7030" s="9"/>
      <c r="D7030" s="9"/>
      <c r="E7030" s="6"/>
      <c r="F7030" s="6"/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  <c r="T7030" s="6"/>
      <c r="U7030" s="6"/>
      <c r="V7030" s="6"/>
      <c r="W7030" s="6"/>
      <c r="X7030" s="6"/>
      <c r="Y7030" s="6"/>
      <c r="Z7030" s="6"/>
      <c r="AA7030" s="6"/>
      <c r="AB7030" s="6"/>
      <c r="AC7030" s="6"/>
      <c r="AD7030" s="6"/>
      <c r="AE7030" s="6"/>
      <c r="AF7030" s="6"/>
      <c r="AG7030" s="6"/>
      <c r="AH7030" s="6"/>
      <c r="AI7030" s="6"/>
      <c r="AJ7030" s="6"/>
    </row>
    <row r="7031" spans="2:36" s="1" customFormat="1" ht="12.75">
      <c r="B7031" s="12"/>
      <c r="C7031" s="9"/>
      <c r="D7031" s="9"/>
      <c r="E7031" s="6"/>
      <c r="F7031" s="6"/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  <c r="T7031" s="6"/>
      <c r="U7031" s="6"/>
      <c r="V7031" s="6"/>
      <c r="W7031" s="6"/>
      <c r="X7031" s="6"/>
      <c r="Y7031" s="6"/>
      <c r="Z7031" s="6"/>
      <c r="AA7031" s="6"/>
      <c r="AB7031" s="6"/>
      <c r="AC7031" s="6"/>
      <c r="AD7031" s="6"/>
      <c r="AE7031" s="6"/>
      <c r="AF7031" s="6"/>
      <c r="AG7031" s="6"/>
      <c r="AH7031" s="6"/>
      <c r="AI7031" s="6"/>
      <c r="AJ7031" s="6"/>
    </row>
    <row r="7032" spans="2:36" s="1" customFormat="1" ht="12.75">
      <c r="B7032" s="12"/>
      <c r="C7032" s="9"/>
      <c r="D7032" s="9"/>
      <c r="E7032" s="6"/>
      <c r="F7032" s="6"/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  <c r="T7032" s="6"/>
      <c r="U7032" s="6"/>
      <c r="V7032" s="6"/>
      <c r="W7032" s="6"/>
      <c r="X7032" s="6"/>
      <c r="Y7032" s="6"/>
      <c r="Z7032" s="6"/>
      <c r="AA7032" s="6"/>
      <c r="AB7032" s="6"/>
      <c r="AC7032" s="6"/>
      <c r="AD7032" s="6"/>
      <c r="AE7032" s="6"/>
      <c r="AF7032" s="6"/>
      <c r="AG7032" s="6"/>
      <c r="AH7032" s="6"/>
      <c r="AI7032" s="6"/>
      <c r="AJ7032" s="6"/>
    </row>
    <row r="7033" spans="2:36" s="1" customFormat="1" ht="12.75">
      <c r="B7033" s="12"/>
      <c r="C7033" s="9"/>
      <c r="D7033" s="9"/>
      <c r="E7033" s="6"/>
      <c r="F7033" s="6"/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  <c r="T7033" s="6"/>
      <c r="U7033" s="6"/>
      <c r="V7033" s="6"/>
      <c r="W7033" s="6"/>
      <c r="X7033" s="6"/>
      <c r="Y7033" s="6"/>
      <c r="Z7033" s="6"/>
      <c r="AA7033" s="6"/>
      <c r="AB7033" s="6"/>
      <c r="AC7033" s="6"/>
      <c r="AD7033" s="6"/>
      <c r="AE7033" s="6"/>
      <c r="AF7033" s="6"/>
      <c r="AG7033" s="6"/>
      <c r="AH7033" s="6"/>
      <c r="AI7033" s="6"/>
      <c r="AJ7033" s="6"/>
    </row>
    <row r="7034" spans="2:36" s="1" customFormat="1" ht="12.75">
      <c r="B7034" s="12"/>
      <c r="C7034" s="9"/>
      <c r="D7034" s="9"/>
      <c r="E7034" s="6"/>
      <c r="F7034" s="6"/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  <c r="T7034" s="6"/>
      <c r="U7034" s="6"/>
      <c r="V7034" s="6"/>
      <c r="W7034" s="6"/>
      <c r="X7034" s="6"/>
      <c r="Y7034" s="6"/>
      <c r="Z7034" s="6"/>
      <c r="AA7034" s="6"/>
      <c r="AB7034" s="6"/>
      <c r="AC7034" s="6"/>
      <c r="AD7034" s="6"/>
      <c r="AE7034" s="6"/>
      <c r="AF7034" s="6"/>
      <c r="AG7034" s="6"/>
      <c r="AH7034" s="6"/>
      <c r="AI7034" s="6"/>
      <c r="AJ7034" s="6"/>
    </row>
    <row r="7035" spans="2:36" s="1" customFormat="1" ht="12.75">
      <c r="B7035" s="12"/>
      <c r="C7035" s="9"/>
      <c r="D7035" s="9"/>
      <c r="E7035" s="6"/>
      <c r="F7035" s="6"/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  <c r="T7035" s="6"/>
      <c r="U7035" s="6"/>
      <c r="V7035" s="6"/>
      <c r="W7035" s="6"/>
      <c r="X7035" s="6"/>
      <c r="Y7035" s="6"/>
      <c r="Z7035" s="6"/>
      <c r="AA7035" s="6"/>
      <c r="AB7035" s="6"/>
      <c r="AC7035" s="6"/>
      <c r="AD7035" s="6"/>
      <c r="AE7035" s="6"/>
      <c r="AF7035" s="6"/>
      <c r="AG7035" s="6"/>
      <c r="AH7035" s="6"/>
      <c r="AI7035" s="6"/>
      <c r="AJ7035" s="6"/>
    </row>
    <row r="7036" spans="2:36" s="1" customFormat="1" ht="12.75">
      <c r="B7036" s="12"/>
      <c r="C7036" s="9"/>
      <c r="D7036" s="9"/>
      <c r="E7036" s="6"/>
      <c r="F7036" s="6"/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  <c r="T7036" s="6"/>
      <c r="U7036" s="6"/>
      <c r="V7036" s="6"/>
      <c r="W7036" s="6"/>
      <c r="X7036" s="6"/>
      <c r="Y7036" s="6"/>
      <c r="Z7036" s="6"/>
      <c r="AA7036" s="6"/>
      <c r="AB7036" s="6"/>
      <c r="AC7036" s="6"/>
      <c r="AD7036" s="6"/>
      <c r="AE7036" s="6"/>
      <c r="AF7036" s="6"/>
      <c r="AG7036" s="6"/>
      <c r="AH7036" s="6"/>
      <c r="AI7036" s="6"/>
      <c r="AJ7036" s="6"/>
    </row>
    <row r="7037" spans="2:36" s="1" customFormat="1" ht="12.75">
      <c r="B7037" s="12"/>
      <c r="C7037" s="9"/>
      <c r="D7037" s="9"/>
      <c r="E7037" s="6"/>
      <c r="F7037" s="6"/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  <c r="T7037" s="6"/>
      <c r="U7037" s="6"/>
      <c r="V7037" s="6"/>
      <c r="W7037" s="6"/>
      <c r="X7037" s="6"/>
      <c r="Y7037" s="6"/>
      <c r="Z7037" s="6"/>
      <c r="AA7037" s="6"/>
      <c r="AB7037" s="6"/>
      <c r="AC7037" s="6"/>
      <c r="AD7037" s="6"/>
      <c r="AE7037" s="6"/>
      <c r="AF7037" s="6"/>
      <c r="AG7037" s="6"/>
      <c r="AH7037" s="6"/>
      <c r="AI7037" s="6"/>
      <c r="AJ7037" s="6"/>
    </row>
    <row r="7038" spans="2:36" s="1" customFormat="1" ht="12.75">
      <c r="B7038" s="12"/>
      <c r="C7038" s="9"/>
      <c r="D7038" s="9"/>
      <c r="E7038" s="6"/>
      <c r="F7038" s="6"/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  <c r="T7038" s="6"/>
      <c r="U7038" s="6"/>
      <c r="V7038" s="6"/>
      <c r="W7038" s="6"/>
      <c r="X7038" s="6"/>
      <c r="Y7038" s="6"/>
      <c r="Z7038" s="6"/>
      <c r="AA7038" s="6"/>
      <c r="AB7038" s="6"/>
      <c r="AC7038" s="6"/>
      <c r="AD7038" s="6"/>
      <c r="AE7038" s="6"/>
      <c r="AF7038" s="6"/>
      <c r="AG7038" s="6"/>
      <c r="AH7038" s="6"/>
      <c r="AI7038" s="6"/>
      <c r="AJ7038" s="6"/>
    </row>
    <row r="7039" spans="2:36" s="1" customFormat="1" ht="12.75">
      <c r="B7039" s="12"/>
      <c r="C7039" s="9"/>
      <c r="D7039" s="9"/>
      <c r="E7039" s="6"/>
      <c r="F7039" s="6"/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  <c r="T7039" s="6"/>
      <c r="U7039" s="6"/>
      <c r="V7039" s="6"/>
      <c r="W7039" s="6"/>
      <c r="X7039" s="6"/>
      <c r="Y7039" s="6"/>
      <c r="Z7039" s="6"/>
      <c r="AA7039" s="6"/>
      <c r="AB7039" s="6"/>
      <c r="AC7039" s="6"/>
      <c r="AD7039" s="6"/>
      <c r="AE7039" s="6"/>
      <c r="AF7039" s="6"/>
      <c r="AG7039" s="6"/>
      <c r="AH7039" s="6"/>
      <c r="AI7039" s="6"/>
      <c r="AJ7039" s="6"/>
    </row>
    <row r="7040" spans="2:36" s="1" customFormat="1" ht="12.75">
      <c r="B7040" s="12"/>
      <c r="C7040" s="9"/>
      <c r="D7040" s="9"/>
      <c r="E7040" s="6"/>
      <c r="F7040" s="6"/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  <c r="T7040" s="6"/>
      <c r="U7040" s="6"/>
      <c r="V7040" s="6"/>
      <c r="W7040" s="6"/>
      <c r="X7040" s="6"/>
      <c r="Y7040" s="6"/>
      <c r="Z7040" s="6"/>
      <c r="AA7040" s="6"/>
      <c r="AB7040" s="6"/>
      <c r="AC7040" s="6"/>
      <c r="AD7040" s="6"/>
      <c r="AE7040" s="6"/>
      <c r="AF7040" s="6"/>
      <c r="AG7040" s="6"/>
      <c r="AH7040" s="6"/>
      <c r="AI7040" s="6"/>
      <c r="AJ7040" s="6"/>
    </row>
    <row r="7041" spans="2:36" s="1" customFormat="1" ht="12.75">
      <c r="B7041" s="12"/>
      <c r="C7041" s="9"/>
      <c r="D7041" s="9"/>
      <c r="E7041" s="6"/>
      <c r="F7041" s="6"/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  <c r="T7041" s="6"/>
      <c r="U7041" s="6"/>
      <c r="V7041" s="6"/>
      <c r="W7041" s="6"/>
      <c r="X7041" s="6"/>
      <c r="Y7041" s="6"/>
      <c r="Z7041" s="6"/>
      <c r="AA7041" s="6"/>
      <c r="AB7041" s="6"/>
      <c r="AC7041" s="6"/>
      <c r="AD7041" s="6"/>
      <c r="AE7041" s="6"/>
      <c r="AF7041" s="6"/>
      <c r="AG7041" s="6"/>
      <c r="AH7041" s="6"/>
      <c r="AI7041" s="6"/>
      <c r="AJ7041" s="6"/>
    </row>
    <row r="7042" spans="2:36" s="1" customFormat="1" ht="12.75">
      <c r="B7042" s="12"/>
      <c r="C7042" s="9"/>
      <c r="D7042" s="9"/>
      <c r="E7042" s="6"/>
      <c r="F7042" s="6"/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  <c r="T7042" s="6"/>
      <c r="U7042" s="6"/>
      <c r="V7042" s="6"/>
      <c r="W7042" s="6"/>
      <c r="X7042" s="6"/>
      <c r="Y7042" s="6"/>
      <c r="Z7042" s="6"/>
      <c r="AA7042" s="6"/>
      <c r="AB7042" s="6"/>
      <c r="AC7042" s="6"/>
      <c r="AD7042" s="6"/>
      <c r="AE7042" s="6"/>
      <c r="AF7042" s="6"/>
      <c r="AG7042" s="6"/>
      <c r="AH7042" s="6"/>
      <c r="AI7042" s="6"/>
      <c r="AJ7042" s="6"/>
    </row>
    <row r="7043" spans="2:36" s="1" customFormat="1" ht="12.75">
      <c r="B7043" s="12"/>
      <c r="C7043" s="9"/>
      <c r="D7043" s="9"/>
      <c r="E7043" s="6"/>
      <c r="F7043" s="6"/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  <c r="T7043" s="6"/>
      <c r="U7043" s="6"/>
      <c r="V7043" s="6"/>
      <c r="W7043" s="6"/>
      <c r="X7043" s="6"/>
      <c r="Y7043" s="6"/>
      <c r="Z7043" s="6"/>
      <c r="AA7043" s="6"/>
      <c r="AB7043" s="6"/>
      <c r="AC7043" s="6"/>
      <c r="AD7043" s="6"/>
      <c r="AE7043" s="6"/>
      <c r="AF7043" s="6"/>
      <c r="AG7043" s="6"/>
      <c r="AH7043" s="6"/>
      <c r="AI7043" s="6"/>
      <c r="AJ7043" s="6"/>
    </row>
    <row r="7044" spans="2:36" s="1" customFormat="1" ht="12.75">
      <c r="B7044" s="12"/>
      <c r="C7044" s="9"/>
      <c r="D7044" s="9"/>
      <c r="E7044" s="6"/>
      <c r="F7044" s="6"/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  <c r="T7044" s="6"/>
      <c r="U7044" s="6"/>
      <c r="V7044" s="6"/>
      <c r="W7044" s="6"/>
      <c r="X7044" s="6"/>
      <c r="Y7044" s="6"/>
      <c r="Z7044" s="6"/>
      <c r="AA7044" s="6"/>
      <c r="AB7044" s="6"/>
      <c r="AC7044" s="6"/>
      <c r="AD7044" s="6"/>
      <c r="AE7044" s="6"/>
      <c r="AF7044" s="6"/>
      <c r="AG7044" s="6"/>
      <c r="AH7044" s="6"/>
      <c r="AI7044" s="6"/>
      <c r="AJ7044" s="6"/>
    </row>
    <row r="7045" spans="2:36" s="1" customFormat="1" ht="12.75">
      <c r="B7045" s="12"/>
      <c r="C7045" s="9"/>
      <c r="D7045" s="9"/>
      <c r="E7045" s="6"/>
      <c r="F7045" s="6"/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  <c r="T7045" s="6"/>
      <c r="U7045" s="6"/>
      <c r="V7045" s="6"/>
      <c r="W7045" s="6"/>
      <c r="X7045" s="6"/>
      <c r="Y7045" s="6"/>
      <c r="Z7045" s="6"/>
      <c r="AA7045" s="6"/>
      <c r="AB7045" s="6"/>
      <c r="AC7045" s="6"/>
      <c r="AD7045" s="6"/>
      <c r="AE7045" s="6"/>
      <c r="AF7045" s="6"/>
      <c r="AG7045" s="6"/>
      <c r="AH7045" s="6"/>
      <c r="AI7045" s="6"/>
      <c r="AJ7045" s="6"/>
    </row>
    <row r="7046" spans="2:36" s="1" customFormat="1" ht="12.75">
      <c r="B7046" s="12"/>
      <c r="C7046" s="9"/>
      <c r="D7046" s="9"/>
      <c r="E7046" s="6"/>
      <c r="F7046" s="6"/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  <c r="T7046" s="6"/>
      <c r="U7046" s="6"/>
      <c r="V7046" s="6"/>
      <c r="W7046" s="6"/>
      <c r="X7046" s="6"/>
      <c r="Y7046" s="6"/>
      <c r="Z7046" s="6"/>
      <c r="AA7046" s="6"/>
      <c r="AB7046" s="6"/>
      <c r="AC7046" s="6"/>
      <c r="AD7046" s="6"/>
      <c r="AE7046" s="6"/>
      <c r="AF7046" s="6"/>
      <c r="AG7046" s="6"/>
      <c r="AH7046" s="6"/>
      <c r="AI7046" s="6"/>
      <c r="AJ7046" s="6"/>
    </row>
    <row r="7047" spans="2:36" s="1" customFormat="1" ht="12.75">
      <c r="B7047" s="12"/>
      <c r="C7047" s="9"/>
      <c r="D7047" s="9"/>
      <c r="E7047" s="6"/>
      <c r="F7047" s="6"/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  <c r="T7047" s="6"/>
      <c r="U7047" s="6"/>
      <c r="V7047" s="6"/>
      <c r="W7047" s="6"/>
      <c r="X7047" s="6"/>
      <c r="Y7047" s="6"/>
      <c r="Z7047" s="6"/>
      <c r="AA7047" s="6"/>
      <c r="AB7047" s="6"/>
      <c r="AC7047" s="6"/>
      <c r="AD7047" s="6"/>
      <c r="AE7047" s="6"/>
      <c r="AF7047" s="6"/>
      <c r="AG7047" s="6"/>
      <c r="AH7047" s="6"/>
      <c r="AI7047" s="6"/>
      <c r="AJ7047" s="6"/>
    </row>
    <row r="7048" spans="2:36" s="1" customFormat="1" ht="12.75">
      <c r="B7048" s="12"/>
      <c r="C7048" s="9"/>
      <c r="D7048" s="9"/>
      <c r="E7048" s="6"/>
      <c r="F7048" s="6"/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  <c r="T7048" s="6"/>
      <c r="U7048" s="6"/>
      <c r="V7048" s="6"/>
      <c r="W7048" s="6"/>
      <c r="X7048" s="6"/>
      <c r="Y7048" s="6"/>
      <c r="Z7048" s="6"/>
      <c r="AA7048" s="6"/>
      <c r="AB7048" s="6"/>
      <c r="AC7048" s="6"/>
      <c r="AD7048" s="6"/>
      <c r="AE7048" s="6"/>
      <c r="AF7048" s="6"/>
      <c r="AG7048" s="6"/>
      <c r="AH7048" s="6"/>
      <c r="AI7048" s="6"/>
      <c r="AJ7048" s="6"/>
    </row>
    <row r="7049" spans="2:36" s="1" customFormat="1" ht="12.75">
      <c r="B7049" s="12"/>
      <c r="C7049" s="9"/>
      <c r="D7049" s="9"/>
      <c r="E7049" s="6"/>
      <c r="F7049" s="6"/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  <c r="T7049" s="6"/>
      <c r="U7049" s="6"/>
      <c r="V7049" s="6"/>
      <c r="W7049" s="6"/>
      <c r="X7049" s="6"/>
      <c r="Y7049" s="6"/>
      <c r="Z7049" s="6"/>
      <c r="AA7049" s="6"/>
      <c r="AB7049" s="6"/>
      <c r="AC7049" s="6"/>
      <c r="AD7049" s="6"/>
      <c r="AE7049" s="6"/>
      <c r="AF7049" s="6"/>
      <c r="AG7049" s="6"/>
      <c r="AH7049" s="6"/>
      <c r="AI7049" s="6"/>
      <c r="AJ7049" s="6"/>
    </row>
    <row r="7050" spans="2:36" s="1" customFormat="1" ht="12.75">
      <c r="B7050" s="12"/>
      <c r="C7050" s="9"/>
      <c r="D7050" s="9"/>
      <c r="E7050" s="6"/>
      <c r="F7050" s="6"/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  <c r="T7050" s="6"/>
      <c r="U7050" s="6"/>
      <c r="V7050" s="6"/>
      <c r="W7050" s="6"/>
      <c r="X7050" s="6"/>
      <c r="Y7050" s="6"/>
      <c r="Z7050" s="6"/>
      <c r="AA7050" s="6"/>
      <c r="AB7050" s="6"/>
      <c r="AC7050" s="6"/>
      <c r="AD7050" s="6"/>
      <c r="AE7050" s="6"/>
      <c r="AF7050" s="6"/>
      <c r="AG7050" s="6"/>
      <c r="AH7050" s="6"/>
      <c r="AI7050" s="6"/>
      <c r="AJ7050" s="6"/>
    </row>
    <row r="7051" spans="2:36" s="1" customFormat="1" ht="12.75">
      <c r="B7051" s="12"/>
      <c r="C7051" s="9"/>
      <c r="D7051" s="9"/>
      <c r="E7051" s="6"/>
      <c r="F7051" s="6"/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  <c r="T7051" s="6"/>
      <c r="U7051" s="6"/>
      <c r="V7051" s="6"/>
      <c r="W7051" s="6"/>
      <c r="X7051" s="6"/>
      <c r="Y7051" s="6"/>
      <c r="Z7051" s="6"/>
      <c r="AA7051" s="6"/>
      <c r="AB7051" s="6"/>
      <c r="AC7051" s="6"/>
      <c r="AD7051" s="6"/>
      <c r="AE7051" s="6"/>
      <c r="AF7051" s="6"/>
      <c r="AG7051" s="6"/>
      <c r="AH7051" s="6"/>
      <c r="AI7051" s="6"/>
      <c r="AJ7051" s="6"/>
    </row>
    <row r="7052" spans="2:36" s="1" customFormat="1" ht="12.75">
      <c r="B7052" s="12"/>
      <c r="C7052" s="9"/>
      <c r="D7052" s="9"/>
      <c r="E7052" s="6"/>
      <c r="F7052" s="6"/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  <c r="T7052" s="6"/>
      <c r="U7052" s="6"/>
      <c r="V7052" s="6"/>
      <c r="W7052" s="6"/>
      <c r="X7052" s="6"/>
      <c r="Y7052" s="6"/>
      <c r="Z7052" s="6"/>
      <c r="AA7052" s="6"/>
      <c r="AB7052" s="6"/>
      <c r="AC7052" s="6"/>
      <c r="AD7052" s="6"/>
      <c r="AE7052" s="6"/>
      <c r="AF7052" s="6"/>
      <c r="AG7052" s="6"/>
      <c r="AH7052" s="6"/>
      <c r="AI7052" s="6"/>
      <c r="AJ7052" s="6"/>
    </row>
    <row r="7053" spans="2:36" s="1" customFormat="1" ht="12.75">
      <c r="B7053" s="12"/>
      <c r="C7053" s="9"/>
      <c r="D7053" s="9"/>
      <c r="E7053" s="6"/>
      <c r="F7053" s="6"/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  <c r="T7053" s="6"/>
      <c r="U7053" s="6"/>
      <c r="V7053" s="6"/>
      <c r="W7053" s="6"/>
      <c r="X7053" s="6"/>
      <c r="Y7053" s="6"/>
      <c r="Z7053" s="6"/>
      <c r="AA7053" s="6"/>
      <c r="AB7053" s="6"/>
      <c r="AC7053" s="6"/>
      <c r="AD7053" s="6"/>
      <c r="AE7053" s="6"/>
      <c r="AF7053" s="6"/>
      <c r="AG7053" s="6"/>
      <c r="AH7053" s="6"/>
      <c r="AI7053" s="6"/>
      <c r="AJ7053" s="6"/>
    </row>
    <row r="7054" spans="2:36" s="1" customFormat="1" ht="12.75">
      <c r="B7054" s="12"/>
      <c r="C7054" s="9"/>
      <c r="D7054" s="9"/>
      <c r="E7054" s="6"/>
      <c r="F7054" s="6"/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  <c r="T7054" s="6"/>
      <c r="U7054" s="6"/>
      <c r="V7054" s="6"/>
      <c r="W7054" s="6"/>
      <c r="X7054" s="6"/>
      <c r="Y7054" s="6"/>
      <c r="Z7054" s="6"/>
      <c r="AA7054" s="6"/>
      <c r="AB7054" s="6"/>
      <c r="AC7054" s="6"/>
      <c r="AD7054" s="6"/>
      <c r="AE7054" s="6"/>
      <c r="AF7054" s="6"/>
      <c r="AG7054" s="6"/>
      <c r="AH7054" s="6"/>
      <c r="AI7054" s="6"/>
      <c r="AJ7054" s="6"/>
    </row>
    <row r="7055" spans="2:36" s="1" customFormat="1" ht="12.75">
      <c r="B7055" s="12"/>
      <c r="C7055" s="9"/>
      <c r="D7055" s="9"/>
      <c r="E7055" s="6"/>
      <c r="F7055" s="6"/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  <c r="T7055" s="6"/>
      <c r="U7055" s="6"/>
      <c r="V7055" s="6"/>
      <c r="W7055" s="6"/>
      <c r="X7055" s="6"/>
      <c r="Y7055" s="6"/>
      <c r="Z7055" s="6"/>
      <c r="AA7055" s="6"/>
      <c r="AB7055" s="6"/>
      <c r="AC7055" s="6"/>
      <c r="AD7055" s="6"/>
      <c r="AE7055" s="6"/>
      <c r="AF7055" s="6"/>
      <c r="AG7055" s="6"/>
      <c r="AH7055" s="6"/>
      <c r="AI7055" s="6"/>
      <c r="AJ7055" s="6"/>
    </row>
    <row r="7056" spans="2:36" s="1" customFormat="1" ht="12.75">
      <c r="B7056" s="12"/>
      <c r="C7056" s="9"/>
      <c r="D7056" s="9"/>
      <c r="E7056" s="6"/>
      <c r="F7056" s="6"/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  <c r="T7056" s="6"/>
      <c r="U7056" s="6"/>
      <c r="V7056" s="6"/>
      <c r="W7056" s="6"/>
      <c r="X7056" s="6"/>
      <c r="Y7056" s="6"/>
      <c r="Z7056" s="6"/>
      <c r="AA7056" s="6"/>
      <c r="AB7056" s="6"/>
      <c r="AC7056" s="6"/>
      <c r="AD7056" s="6"/>
      <c r="AE7056" s="6"/>
      <c r="AF7056" s="6"/>
      <c r="AG7056" s="6"/>
      <c r="AH7056" s="6"/>
      <c r="AI7056" s="6"/>
      <c r="AJ7056" s="6"/>
    </row>
    <row r="7057" spans="2:36" s="1" customFormat="1" ht="12.75">
      <c r="B7057" s="12"/>
      <c r="C7057" s="9"/>
      <c r="D7057" s="9"/>
      <c r="E7057" s="6"/>
      <c r="F7057" s="6"/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  <c r="T7057" s="6"/>
      <c r="U7057" s="6"/>
      <c r="V7057" s="6"/>
      <c r="W7057" s="6"/>
      <c r="X7057" s="6"/>
      <c r="Y7057" s="6"/>
      <c r="Z7057" s="6"/>
      <c r="AA7057" s="6"/>
      <c r="AB7057" s="6"/>
      <c r="AC7057" s="6"/>
      <c r="AD7057" s="6"/>
      <c r="AE7057" s="6"/>
      <c r="AF7057" s="6"/>
      <c r="AG7057" s="6"/>
      <c r="AH7057" s="6"/>
      <c r="AI7057" s="6"/>
      <c r="AJ7057" s="6"/>
    </row>
    <row r="7058" spans="2:36" s="1" customFormat="1" ht="12.75">
      <c r="B7058" s="12"/>
      <c r="C7058" s="9"/>
      <c r="D7058" s="9"/>
      <c r="E7058" s="6"/>
      <c r="F7058" s="6"/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  <c r="T7058" s="6"/>
      <c r="U7058" s="6"/>
      <c r="V7058" s="6"/>
      <c r="W7058" s="6"/>
      <c r="X7058" s="6"/>
      <c r="Y7058" s="6"/>
      <c r="Z7058" s="6"/>
      <c r="AA7058" s="6"/>
      <c r="AB7058" s="6"/>
      <c r="AC7058" s="6"/>
      <c r="AD7058" s="6"/>
      <c r="AE7058" s="6"/>
      <c r="AF7058" s="6"/>
      <c r="AG7058" s="6"/>
      <c r="AH7058" s="6"/>
      <c r="AI7058" s="6"/>
      <c r="AJ7058" s="6"/>
    </row>
    <row r="7059" spans="2:36" s="1" customFormat="1" ht="12.75">
      <c r="B7059" s="12"/>
      <c r="C7059" s="9"/>
      <c r="D7059" s="9"/>
      <c r="E7059" s="6"/>
      <c r="F7059" s="6"/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  <c r="T7059" s="6"/>
      <c r="U7059" s="6"/>
      <c r="V7059" s="6"/>
      <c r="W7059" s="6"/>
      <c r="X7059" s="6"/>
      <c r="Y7059" s="6"/>
      <c r="Z7059" s="6"/>
      <c r="AA7059" s="6"/>
      <c r="AB7059" s="6"/>
      <c r="AC7059" s="6"/>
      <c r="AD7059" s="6"/>
      <c r="AE7059" s="6"/>
      <c r="AF7059" s="6"/>
      <c r="AG7059" s="6"/>
      <c r="AH7059" s="6"/>
      <c r="AI7059" s="6"/>
      <c r="AJ7059" s="6"/>
    </row>
    <row r="7060" spans="2:36" s="1" customFormat="1" ht="12.75">
      <c r="B7060" s="12"/>
      <c r="C7060" s="9"/>
      <c r="D7060" s="9"/>
      <c r="E7060" s="6"/>
      <c r="F7060" s="6"/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  <c r="T7060" s="6"/>
      <c r="U7060" s="6"/>
      <c r="V7060" s="6"/>
      <c r="W7060" s="6"/>
      <c r="X7060" s="6"/>
      <c r="Y7060" s="6"/>
      <c r="Z7060" s="6"/>
      <c r="AA7060" s="6"/>
      <c r="AB7060" s="6"/>
      <c r="AC7060" s="6"/>
      <c r="AD7060" s="6"/>
      <c r="AE7060" s="6"/>
      <c r="AF7060" s="6"/>
      <c r="AG7060" s="6"/>
      <c r="AH7060" s="6"/>
      <c r="AI7060" s="6"/>
      <c r="AJ7060" s="6"/>
    </row>
    <row r="7061" spans="2:36" s="1" customFormat="1" ht="12.75">
      <c r="B7061" s="12"/>
      <c r="C7061" s="9"/>
      <c r="D7061" s="9"/>
      <c r="E7061" s="6"/>
      <c r="F7061" s="6"/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  <c r="T7061" s="6"/>
      <c r="U7061" s="6"/>
      <c r="V7061" s="6"/>
      <c r="W7061" s="6"/>
      <c r="X7061" s="6"/>
      <c r="Y7061" s="6"/>
      <c r="Z7061" s="6"/>
      <c r="AA7061" s="6"/>
      <c r="AB7061" s="6"/>
      <c r="AC7061" s="6"/>
      <c r="AD7061" s="6"/>
      <c r="AE7061" s="6"/>
      <c r="AF7061" s="6"/>
      <c r="AG7061" s="6"/>
      <c r="AH7061" s="6"/>
      <c r="AI7061" s="6"/>
      <c r="AJ7061" s="6"/>
    </row>
    <row r="7062" spans="2:36" s="1" customFormat="1" ht="12.75">
      <c r="B7062" s="12"/>
      <c r="C7062" s="9"/>
      <c r="D7062" s="9"/>
      <c r="E7062" s="6"/>
      <c r="F7062" s="6"/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  <c r="T7062" s="6"/>
      <c r="U7062" s="6"/>
      <c r="V7062" s="6"/>
      <c r="W7062" s="6"/>
      <c r="X7062" s="6"/>
      <c r="Y7062" s="6"/>
      <c r="Z7062" s="6"/>
      <c r="AA7062" s="6"/>
      <c r="AB7062" s="6"/>
      <c r="AC7062" s="6"/>
      <c r="AD7062" s="6"/>
      <c r="AE7062" s="6"/>
      <c r="AF7062" s="6"/>
      <c r="AG7062" s="6"/>
      <c r="AH7062" s="6"/>
      <c r="AI7062" s="6"/>
      <c r="AJ7062" s="6"/>
    </row>
    <row r="7063" spans="2:36" s="1" customFormat="1" ht="12.75">
      <c r="B7063" s="12"/>
      <c r="C7063" s="9"/>
      <c r="D7063" s="9"/>
      <c r="E7063" s="6"/>
      <c r="F7063" s="6"/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  <c r="T7063" s="6"/>
      <c r="U7063" s="6"/>
      <c r="V7063" s="6"/>
      <c r="W7063" s="6"/>
      <c r="X7063" s="6"/>
      <c r="Y7063" s="6"/>
      <c r="Z7063" s="6"/>
      <c r="AA7063" s="6"/>
      <c r="AB7063" s="6"/>
      <c r="AC7063" s="6"/>
      <c r="AD7063" s="6"/>
      <c r="AE7063" s="6"/>
      <c r="AF7063" s="6"/>
      <c r="AG7063" s="6"/>
      <c r="AH7063" s="6"/>
      <c r="AI7063" s="6"/>
      <c r="AJ7063" s="6"/>
    </row>
    <row r="7064" spans="2:36" s="1" customFormat="1" ht="12.75">
      <c r="B7064" s="12"/>
      <c r="C7064" s="9"/>
      <c r="D7064" s="9"/>
      <c r="E7064" s="6"/>
      <c r="F7064" s="6"/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  <c r="T7064" s="6"/>
      <c r="U7064" s="6"/>
      <c r="V7064" s="6"/>
      <c r="W7064" s="6"/>
      <c r="X7064" s="6"/>
      <c r="Y7064" s="6"/>
      <c r="Z7064" s="6"/>
      <c r="AA7064" s="6"/>
      <c r="AB7064" s="6"/>
      <c r="AC7064" s="6"/>
      <c r="AD7064" s="6"/>
      <c r="AE7064" s="6"/>
      <c r="AF7064" s="6"/>
      <c r="AG7064" s="6"/>
      <c r="AH7064" s="6"/>
      <c r="AI7064" s="6"/>
      <c r="AJ7064" s="6"/>
    </row>
    <row r="7065" spans="2:36" s="1" customFormat="1" ht="12.75">
      <c r="B7065" s="12"/>
      <c r="C7065" s="9"/>
      <c r="D7065" s="9"/>
      <c r="E7065" s="6"/>
      <c r="F7065" s="6"/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  <c r="T7065" s="6"/>
      <c r="U7065" s="6"/>
      <c r="V7065" s="6"/>
      <c r="W7065" s="6"/>
      <c r="X7065" s="6"/>
      <c r="Y7065" s="6"/>
      <c r="Z7065" s="6"/>
      <c r="AA7065" s="6"/>
      <c r="AB7065" s="6"/>
      <c r="AC7065" s="6"/>
      <c r="AD7065" s="6"/>
      <c r="AE7065" s="6"/>
      <c r="AF7065" s="6"/>
      <c r="AG7065" s="6"/>
      <c r="AH7065" s="6"/>
      <c r="AI7065" s="6"/>
      <c r="AJ7065" s="6"/>
    </row>
    <row r="7066" spans="2:36" s="1" customFormat="1" ht="12.75">
      <c r="B7066" s="12"/>
      <c r="C7066" s="9"/>
      <c r="D7066" s="9"/>
      <c r="E7066" s="6"/>
      <c r="F7066" s="6"/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  <c r="T7066" s="6"/>
      <c r="U7066" s="6"/>
      <c r="V7066" s="6"/>
      <c r="W7066" s="6"/>
      <c r="X7066" s="6"/>
      <c r="Y7066" s="6"/>
      <c r="Z7066" s="6"/>
      <c r="AA7066" s="6"/>
      <c r="AB7066" s="6"/>
      <c r="AC7066" s="6"/>
      <c r="AD7066" s="6"/>
      <c r="AE7066" s="6"/>
      <c r="AF7066" s="6"/>
      <c r="AG7066" s="6"/>
      <c r="AH7066" s="6"/>
      <c r="AI7066" s="6"/>
      <c r="AJ7066" s="6"/>
    </row>
    <row r="7067" spans="2:36" s="1" customFormat="1" ht="12.75">
      <c r="B7067" s="12"/>
      <c r="C7067" s="9"/>
      <c r="D7067" s="9"/>
      <c r="E7067" s="6"/>
      <c r="F7067" s="6"/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  <c r="T7067" s="6"/>
      <c r="U7067" s="6"/>
      <c r="V7067" s="6"/>
      <c r="W7067" s="6"/>
      <c r="X7067" s="6"/>
      <c r="Y7067" s="6"/>
      <c r="Z7067" s="6"/>
      <c r="AA7067" s="6"/>
      <c r="AB7067" s="6"/>
      <c r="AC7067" s="6"/>
      <c r="AD7067" s="6"/>
      <c r="AE7067" s="6"/>
      <c r="AF7067" s="6"/>
      <c r="AG7067" s="6"/>
      <c r="AH7067" s="6"/>
      <c r="AI7067" s="6"/>
      <c r="AJ7067" s="6"/>
    </row>
    <row r="7068" spans="2:36" s="1" customFormat="1" ht="12.75">
      <c r="B7068" s="12"/>
      <c r="C7068" s="9"/>
      <c r="D7068" s="9"/>
      <c r="E7068" s="6"/>
      <c r="F7068" s="6"/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  <c r="T7068" s="6"/>
      <c r="U7068" s="6"/>
      <c r="V7068" s="6"/>
      <c r="W7068" s="6"/>
      <c r="X7068" s="6"/>
      <c r="Y7068" s="6"/>
      <c r="Z7068" s="6"/>
      <c r="AA7068" s="6"/>
      <c r="AB7068" s="6"/>
      <c r="AC7068" s="6"/>
      <c r="AD7068" s="6"/>
      <c r="AE7068" s="6"/>
      <c r="AF7068" s="6"/>
      <c r="AG7068" s="6"/>
      <c r="AH7068" s="6"/>
      <c r="AI7068" s="6"/>
      <c r="AJ7068" s="6"/>
    </row>
    <row r="7069" spans="2:36" s="1" customFormat="1" ht="12.75">
      <c r="B7069" s="12"/>
      <c r="C7069" s="9"/>
      <c r="D7069" s="9"/>
      <c r="E7069" s="6"/>
      <c r="F7069" s="6"/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  <c r="T7069" s="6"/>
      <c r="U7069" s="6"/>
      <c r="V7069" s="6"/>
      <c r="W7069" s="6"/>
      <c r="X7069" s="6"/>
      <c r="Y7069" s="6"/>
      <c r="Z7069" s="6"/>
      <c r="AA7069" s="6"/>
      <c r="AB7069" s="6"/>
      <c r="AC7069" s="6"/>
      <c r="AD7069" s="6"/>
      <c r="AE7069" s="6"/>
      <c r="AF7069" s="6"/>
      <c r="AG7069" s="6"/>
      <c r="AH7069" s="6"/>
      <c r="AI7069" s="6"/>
      <c r="AJ7069" s="6"/>
    </row>
    <row r="7070" spans="2:36" s="1" customFormat="1" ht="12.75">
      <c r="B7070" s="12"/>
      <c r="C7070" s="9"/>
      <c r="D7070" s="9"/>
      <c r="E7070" s="6"/>
      <c r="F7070" s="6"/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  <c r="T7070" s="6"/>
      <c r="U7070" s="6"/>
      <c r="V7070" s="6"/>
      <c r="W7070" s="6"/>
      <c r="X7070" s="6"/>
      <c r="Y7070" s="6"/>
      <c r="Z7070" s="6"/>
      <c r="AA7070" s="6"/>
      <c r="AB7070" s="6"/>
      <c r="AC7070" s="6"/>
      <c r="AD7070" s="6"/>
      <c r="AE7070" s="6"/>
      <c r="AF7070" s="6"/>
      <c r="AG7070" s="6"/>
      <c r="AH7070" s="6"/>
      <c r="AI7070" s="6"/>
      <c r="AJ7070" s="6"/>
    </row>
    <row r="7071" spans="2:36" s="1" customFormat="1" ht="12.75">
      <c r="B7071" s="12"/>
      <c r="C7071" s="9"/>
      <c r="D7071" s="9"/>
      <c r="E7071" s="6"/>
      <c r="F7071" s="6"/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  <c r="T7071" s="6"/>
      <c r="U7071" s="6"/>
      <c r="V7071" s="6"/>
      <c r="W7071" s="6"/>
      <c r="X7071" s="6"/>
      <c r="Y7071" s="6"/>
      <c r="Z7071" s="6"/>
      <c r="AA7071" s="6"/>
      <c r="AB7071" s="6"/>
      <c r="AC7071" s="6"/>
      <c r="AD7071" s="6"/>
      <c r="AE7071" s="6"/>
      <c r="AF7071" s="6"/>
      <c r="AG7071" s="6"/>
      <c r="AH7071" s="6"/>
      <c r="AI7071" s="6"/>
      <c r="AJ7071" s="6"/>
    </row>
    <row r="7072" spans="2:36" s="1" customFormat="1" ht="12.75">
      <c r="B7072" s="12"/>
      <c r="C7072" s="9"/>
      <c r="D7072" s="9"/>
      <c r="E7072" s="6"/>
      <c r="F7072" s="6"/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  <c r="T7072" s="6"/>
      <c r="U7072" s="6"/>
      <c r="V7072" s="6"/>
      <c r="W7072" s="6"/>
      <c r="X7072" s="6"/>
      <c r="Y7072" s="6"/>
      <c r="Z7072" s="6"/>
      <c r="AA7072" s="6"/>
      <c r="AB7072" s="6"/>
      <c r="AC7072" s="6"/>
      <c r="AD7072" s="6"/>
      <c r="AE7072" s="6"/>
      <c r="AF7072" s="6"/>
      <c r="AG7072" s="6"/>
      <c r="AH7072" s="6"/>
      <c r="AI7072" s="6"/>
      <c r="AJ7072" s="6"/>
    </row>
    <row r="7073" spans="2:36" s="1" customFormat="1" ht="12.75">
      <c r="B7073" s="12"/>
      <c r="C7073" s="9"/>
      <c r="D7073" s="9"/>
      <c r="E7073" s="6"/>
      <c r="F7073" s="6"/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  <c r="T7073" s="6"/>
      <c r="U7073" s="6"/>
      <c r="V7073" s="6"/>
      <c r="W7073" s="6"/>
      <c r="X7073" s="6"/>
      <c r="Y7073" s="6"/>
      <c r="Z7073" s="6"/>
      <c r="AA7073" s="6"/>
      <c r="AB7073" s="6"/>
      <c r="AC7073" s="6"/>
      <c r="AD7073" s="6"/>
      <c r="AE7073" s="6"/>
      <c r="AF7073" s="6"/>
      <c r="AG7073" s="6"/>
      <c r="AH7073" s="6"/>
      <c r="AI7073" s="6"/>
      <c r="AJ7073" s="6"/>
    </row>
    <row r="7074" spans="2:36" s="1" customFormat="1" ht="12.75">
      <c r="B7074" s="12"/>
      <c r="C7074" s="9"/>
      <c r="D7074" s="9"/>
      <c r="E7074" s="6"/>
      <c r="F7074" s="6"/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  <c r="T7074" s="6"/>
      <c r="U7074" s="6"/>
      <c r="V7074" s="6"/>
      <c r="W7074" s="6"/>
      <c r="X7074" s="6"/>
      <c r="Y7074" s="6"/>
      <c r="Z7074" s="6"/>
      <c r="AA7074" s="6"/>
      <c r="AB7074" s="6"/>
      <c r="AC7074" s="6"/>
      <c r="AD7074" s="6"/>
      <c r="AE7074" s="6"/>
      <c r="AF7074" s="6"/>
      <c r="AG7074" s="6"/>
      <c r="AH7074" s="6"/>
      <c r="AI7074" s="6"/>
      <c r="AJ7074" s="6"/>
    </row>
    <row r="7075" spans="2:36" s="1" customFormat="1" ht="12.75">
      <c r="B7075" s="12"/>
      <c r="C7075" s="9"/>
      <c r="D7075" s="9"/>
      <c r="E7075" s="6"/>
      <c r="F7075" s="6"/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  <c r="T7075" s="6"/>
      <c r="U7075" s="6"/>
      <c r="V7075" s="6"/>
      <c r="W7075" s="6"/>
      <c r="X7075" s="6"/>
      <c r="Y7075" s="6"/>
      <c r="Z7075" s="6"/>
      <c r="AA7075" s="6"/>
      <c r="AB7075" s="6"/>
      <c r="AC7075" s="6"/>
      <c r="AD7075" s="6"/>
      <c r="AE7075" s="6"/>
      <c r="AF7075" s="6"/>
      <c r="AG7075" s="6"/>
      <c r="AH7075" s="6"/>
      <c r="AI7075" s="6"/>
      <c r="AJ7075" s="6"/>
    </row>
    <row r="7076" spans="2:36" s="1" customFormat="1" ht="12.75">
      <c r="B7076" s="12"/>
      <c r="C7076" s="9"/>
      <c r="D7076" s="9"/>
      <c r="E7076" s="6"/>
      <c r="F7076" s="6"/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  <c r="T7076" s="6"/>
      <c r="U7076" s="6"/>
      <c r="V7076" s="6"/>
      <c r="W7076" s="6"/>
      <c r="X7076" s="6"/>
      <c r="Y7076" s="6"/>
      <c r="Z7076" s="6"/>
      <c r="AA7076" s="6"/>
      <c r="AB7076" s="6"/>
      <c r="AC7076" s="6"/>
      <c r="AD7076" s="6"/>
      <c r="AE7076" s="6"/>
      <c r="AF7076" s="6"/>
      <c r="AG7076" s="6"/>
      <c r="AH7076" s="6"/>
      <c r="AI7076" s="6"/>
      <c r="AJ7076" s="6"/>
    </row>
    <row r="7077" spans="2:36" s="1" customFormat="1" ht="12.75">
      <c r="B7077" s="12"/>
      <c r="C7077" s="9"/>
      <c r="D7077" s="9"/>
      <c r="E7077" s="6"/>
      <c r="F7077" s="6"/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  <c r="T7077" s="6"/>
      <c r="U7077" s="6"/>
      <c r="V7077" s="6"/>
      <c r="W7077" s="6"/>
      <c r="X7077" s="6"/>
      <c r="Y7077" s="6"/>
      <c r="Z7077" s="6"/>
      <c r="AA7077" s="6"/>
      <c r="AB7077" s="6"/>
      <c r="AC7077" s="6"/>
      <c r="AD7077" s="6"/>
      <c r="AE7077" s="6"/>
      <c r="AF7077" s="6"/>
      <c r="AG7077" s="6"/>
      <c r="AH7077" s="6"/>
      <c r="AI7077" s="6"/>
      <c r="AJ7077" s="6"/>
    </row>
    <row r="7078" spans="2:36" s="1" customFormat="1" ht="12.75">
      <c r="B7078" s="12"/>
      <c r="C7078" s="9"/>
      <c r="D7078" s="9"/>
      <c r="E7078" s="6"/>
      <c r="F7078" s="6"/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  <c r="T7078" s="6"/>
      <c r="U7078" s="6"/>
      <c r="V7078" s="6"/>
      <c r="W7078" s="6"/>
      <c r="X7078" s="6"/>
      <c r="Y7078" s="6"/>
      <c r="Z7078" s="6"/>
      <c r="AA7078" s="6"/>
      <c r="AB7078" s="6"/>
      <c r="AC7078" s="6"/>
      <c r="AD7078" s="6"/>
      <c r="AE7078" s="6"/>
      <c r="AF7078" s="6"/>
      <c r="AG7078" s="6"/>
      <c r="AH7078" s="6"/>
      <c r="AI7078" s="6"/>
      <c r="AJ7078" s="6"/>
    </row>
    <row r="7079" spans="2:36" s="1" customFormat="1" ht="12.75">
      <c r="B7079" s="12"/>
      <c r="C7079" s="9"/>
      <c r="D7079" s="9"/>
      <c r="E7079" s="6"/>
      <c r="F7079" s="6"/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  <c r="T7079" s="6"/>
      <c r="U7079" s="6"/>
      <c r="V7079" s="6"/>
      <c r="W7079" s="6"/>
      <c r="X7079" s="6"/>
      <c r="Y7079" s="6"/>
      <c r="Z7079" s="6"/>
      <c r="AA7079" s="6"/>
      <c r="AB7079" s="6"/>
      <c r="AC7079" s="6"/>
      <c r="AD7079" s="6"/>
      <c r="AE7079" s="6"/>
      <c r="AF7079" s="6"/>
      <c r="AG7079" s="6"/>
      <c r="AH7079" s="6"/>
      <c r="AI7079" s="6"/>
      <c r="AJ7079" s="6"/>
    </row>
    <row r="7080" spans="2:36" s="1" customFormat="1" ht="12.75">
      <c r="B7080" s="12"/>
      <c r="C7080" s="9"/>
      <c r="D7080" s="9"/>
      <c r="E7080" s="6"/>
      <c r="F7080" s="6"/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  <c r="T7080" s="6"/>
      <c r="U7080" s="6"/>
      <c r="V7080" s="6"/>
      <c r="W7080" s="6"/>
      <c r="X7080" s="6"/>
      <c r="Y7080" s="6"/>
      <c r="Z7080" s="6"/>
      <c r="AA7080" s="6"/>
      <c r="AB7080" s="6"/>
      <c r="AC7080" s="6"/>
      <c r="AD7080" s="6"/>
      <c r="AE7080" s="6"/>
      <c r="AF7080" s="6"/>
      <c r="AG7080" s="6"/>
      <c r="AH7080" s="6"/>
      <c r="AI7080" s="6"/>
      <c r="AJ7080" s="6"/>
    </row>
    <row r="7081" spans="2:36" s="1" customFormat="1" ht="12.75">
      <c r="B7081" s="12"/>
      <c r="C7081" s="9"/>
      <c r="D7081" s="9"/>
      <c r="E7081" s="6"/>
      <c r="F7081" s="6"/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  <c r="T7081" s="6"/>
      <c r="U7081" s="6"/>
      <c r="V7081" s="6"/>
      <c r="W7081" s="6"/>
      <c r="X7081" s="6"/>
      <c r="Y7081" s="6"/>
      <c r="Z7081" s="6"/>
      <c r="AA7081" s="6"/>
      <c r="AB7081" s="6"/>
      <c r="AC7081" s="6"/>
      <c r="AD7081" s="6"/>
      <c r="AE7081" s="6"/>
      <c r="AF7081" s="6"/>
      <c r="AG7081" s="6"/>
      <c r="AH7081" s="6"/>
      <c r="AI7081" s="6"/>
      <c r="AJ7081" s="6"/>
    </row>
    <row r="7082" spans="2:36" s="1" customFormat="1" ht="12.75">
      <c r="B7082" s="12"/>
      <c r="C7082" s="9"/>
      <c r="D7082" s="9"/>
      <c r="E7082" s="6"/>
      <c r="F7082" s="6"/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  <c r="T7082" s="6"/>
      <c r="U7082" s="6"/>
      <c r="V7082" s="6"/>
      <c r="W7082" s="6"/>
      <c r="X7082" s="6"/>
      <c r="Y7082" s="6"/>
      <c r="Z7082" s="6"/>
      <c r="AA7082" s="6"/>
      <c r="AB7082" s="6"/>
      <c r="AC7082" s="6"/>
      <c r="AD7082" s="6"/>
      <c r="AE7082" s="6"/>
      <c r="AF7082" s="6"/>
      <c r="AG7082" s="6"/>
      <c r="AH7082" s="6"/>
      <c r="AI7082" s="6"/>
      <c r="AJ7082" s="6"/>
    </row>
    <row r="7083" spans="2:36" s="1" customFormat="1" ht="12.75">
      <c r="B7083" s="12"/>
      <c r="C7083" s="9"/>
      <c r="D7083" s="9"/>
      <c r="E7083" s="6"/>
      <c r="F7083" s="6"/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  <c r="T7083" s="6"/>
      <c r="U7083" s="6"/>
      <c r="V7083" s="6"/>
      <c r="W7083" s="6"/>
      <c r="X7083" s="6"/>
      <c r="Y7083" s="6"/>
      <c r="Z7083" s="6"/>
      <c r="AA7083" s="6"/>
      <c r="AB7083" s="6"/>
      <c r="AC7083" s="6"/>
      <c r="AD7083" s="6"/>
      <c r="AE7083" s="6"/>
      <c r="AF7083" s="6"/>
      <c r="AG7083" s="6"/>
      <c r="AH7083" s="6"/>
      <c r="AI7083" s="6"/>
      <c r="AJ7083" s="6"/>
    </row>
    <row r="7084" spans="2:36" s="1" customFormat="1" ht="12.75">
      <c r="B7084" s="12"/>
      <c r="C7084" s="9"/>
      <c r="D7084" s="9"/>
      <c r="E7084" s="6"/>
      <c r="F7084" s="6"/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  <c r="T7084" s="6"/>
      <c r="U7084" s="6"/>
      <c r="V7084" s="6"/>
      <c r="W7084" s="6"/>
      <c r="X7084" s="6"/>
      <c r="Y7084" s="6"/>
      <c r="Z7084" s="6"/>
      <c r="AA7084" s="6"/>
      <c r="AB7084" s="6"/>
      <c r="AC7084" s="6"/>
      <c r="AD7084" s="6"/>
      <c r="AE7084" s="6"/>
      <c r="AF7084" s="6"/>
      <c r="AG7084" s="6"/>
      <c r="AH7084" s="6"/>
      <c r="AI7084" s="6"/>
      <c r="AJ7084" s="6"/>
    </row>
    <row r="7085" spans="2:36" s="1" customFormat="1" ht="12.75">
      <c r="B7085" s="12"/>
      <c r="C7085" s="9"/>
      <c r="D7085" s="9"/>
      <c r="E7085" s="6"/>
      <c r="F7085" s="6"/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  <c r="T7085" s="6"/>
      <c r="U7085" s="6"/>
      <c r="V7085" s="6"/>
      <c r="W7085" s="6"/>
      <c r="X7085" s="6"/>
      <c r="Y7085" s="6"/>
      <c r="Z7085" s="6"/>
      <c r="AA7085" s="6"/>
      <c r="AB7085" s="6"/>
      <c r="AC7085" s="6"/>
      <c r="AD7085" s="6"/>
      <c r="AE7085" s="6"/>
      <c r="AF7085" s="6"/>
      <c r="AG7085" s="6"/>
      <c r="AH7085" s="6"/>
      <c r="AI7085" s="6"/>
      <c r="AJ7085" s="6"/>
    </row>
    <row r="7086" spans="2:36" s="1" customFormat="1" ht="12.75">
      <c r="B7086" s="12"/>
      <c r="C7086" s="9"/>
      <c r="D7086" s="9"/>
      <c r="E7086" s="6"/>
      <c r="F7086" s="6"/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  <c r="T7086" s="6"/>
      <c r="U7086" s="6"/>
      <c r="V7086" s="6"/>
      <c r="W7086" s="6"/>
      <c r="X7086" s="6"/>
      <c r="Y7086" s="6"/>
      <c r="Z7086" s="6"/>
      <c r="AA7086" s="6"/>
      <c r="AB7086" s="6"/>
      <c r="AC7086" s="6"/>
      <c r="AD7086" s="6"/>
      <c r="AE7086" s="6"/>
      <c r="AF7086" s="6"/>
      <c r="AG7086" s="6"/>
      <c r="AH7086" s="6"/>
      <c r="AI7086" s="6"/>
      <c r="AJ7086" s="6"/>
    </row>
    <row r="7087" spans="2:36" s="1" customFormat="1" ht="12.75">
      <c r="B7087" s="12"/>
      <c r="C7087" s="9"/>
      <c r="D7087" s="9"/>
      <c r="E7087" s="6"/>
      <c r="F7087" s="6"/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  <c r="T7087" s="6"/>
      <c r="U7087" s="6"/>
      <c r="V7087" s="6"/>
      <c r="W7087" s="6"/>
      <c r="X7087" s="6"/>
      <c r="Y7087" s="6"/>
      <c r="Z7087" s="6"/>
      <c r="AA7087" s="6"/>
      <c r="AB7087" s="6"/>
      <c r="AC7087" s="6"/>
      <c r="AD7087" s="6"/>
      <c r="AE7087" s="6"/>
      <c r="AF7087" s="6"/>
      <c r="AG7087" s="6"/>
      <c r="AH7087" s="6"/>
      <c r="AI7087" s="6"/>
      <c r="AJ7087" s="6"/>
    </row>
    <row r="7088" spans="2:36" s="1" customFormat="1" ht="12.75">
      <c r="B7088" s="12"/>
      <c r="C7088" s="9"/>
      <c r="D7088" s="9"/>
      <c r="E7088" s="6"/>
      <c r="F7088" s="6"/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  <c r="T7088" s="6"/>
      <c r="U7088" s="6"/>
      <c r="V7088" s="6"/>
      <c r="W7088" s="6"/>
      <c r="X7088" s="6"/>
      <c r="Y7088" s="6"/>
      <c r="Z7088" s="6"/>
      <c r="AA7088" s="6"/>
      <c r="AB7088" s="6"/>
      <c r="AC7088" s="6"/>
      <c r="AD7088" s="6"/>
      <c r="AE7088" s="6"/>
      <c r="AF7088" s="6"/>
      <c r="AG7088" s="6"/>
      <c r="AH7088" s="6"/>
      <c r="AI7088" s="6"/>
      <c r="AJ7088" s="6"/>
    </row>
    <row r="7089" spans="2:36" s="1" customFormat="1" ht="12.75">
      <c r="B7089" s="12"/>
      <c r="C7089" s="9"/>
      <c r="D7089" s="9"/>
      <c r="E7089" s="6"/>
      <c r="F7089" s="6"/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  <c r="T7089" s="6"/>
      <c r="U7089" s="6"/>
      <c r="V7089" s="6"/>
      <c r="W7089" s="6"/>
      <c r="X7089" s="6"/>
      <c r="Y7089" s="6"/>
      <c r="Z7089" s="6"/>
      <c r="AA7089" s="6"/>
      <c r="AB7089" s="6"/>
      <c r="AC7089" s="6"/>
      <c r="AD7089" s="6"/>
      <c r="AE7089" s="6"/>
      <c r="AF7089" s="6"/>
      <c r="AG7089" s="6"/>
      <c r="AH7089" s="6"/>
      <c r="AI7089" s="6"/>
      <c r="AJ7089" s="6"/>
    </row>
    <row r="7090" spans="2:36" s="1" customFormat="1" ht="12.75">
      <c r="B7090" s="12"/>
      <c r="C7090" s="9"/>
      <c r="D7090" s="9"/>
      <c r="E7090" s="6"/>
      <c r="F7090" s="6"/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  <c r="T7090" s="6"/>
      <c r="U7090" s="6"/>
      <c r="V7090" s="6"/>
      <c r="W7090" s="6"/>
      <c r="X7090" s="6"/>
      <c r="Y7090" s="6"/>
      <c r="Z7090" s="6"/>
      <c r="AA7090" s="6"/>
      <c r="AB7090" s="6"/>
      <c r="AC7090" s="6"/>
      <c r="AD7090" s="6"/>
      <c r="AE7090" s="6"/>
      <c r="AF7090" s="6"/>
      <c r="AG7090" s="6"/>
      <c r="AH7090" s="6"/>
      <c r="AI7090" s="6"/>
      <c r="AJ7090" s="6"/>
    </row>
    <row r="7091" spans="2:36" s="1" customFormat="1" ht="12.75">
      <c r="B7091" s="12"/>
      <c r="C7091" s="9"/>
      <c r="D7091" s="9"/>
      <c r="E7091" s="6"/>
      <c r="F7091" s="6"/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  <c r="T7091" s="6"/>
      <c r="U7091" s="6"/>
      <c r="V7091" s="6"/>
      <c r="W7091" s="6"/>
      <c r="X7091" s="6"/>
      <c r="Y7091" s="6"/>
      <c r="Z7091" s="6"/>
      <c r="AA7091" s="6"/>
      <c r="AB7091" s="6"/>
      <c r="AC7091" s="6"/>
      <c r="AD7091" s="6"/>
      <c r="AE7091" s="6"/>
      <c r="AF7091" s="6"/>
      <c r="AG7091" s="6"/>
      <c r="AH7091" s="6"/>
      <c r="AI7091" s="6"/>
      <c r="AJ7091" s="6"/>
    </row>
    <row r="7092" spans="2:36" s="1" customFormat="1" ht="12.75">
      <c r="B7092" s="12"/>
      <c r="C7092" s="9"/>
      <c r="D7092" s="9"/>
      <c r="E7092" s="6"/>
      <c r="F7092" s="6"/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  <c r="T7092" s="6"/>
      <c r="U7092" s="6"/>
      <c r="V7092" s="6"/>
      <c r="W7092" s="6"/>
      <c r="X7092" s="6"/>
      <c r="Y7092" s="6"/>
      <c r="Z7092" s="6"/>
      <c r="AA7092" s="6"/>
      <c r="AB7092" s="6"/>
      <c r="AC7092" s="6"/>
      <c r="AD7092" s="6"/>
      <c r="AE7092" s="6"/>
      <c r="AF7092" s="6"/>
      <c r="AG7092" s="6"/>
      <c r="AH7092" s="6"/>
      <c r="AI7092" s="6"/>
      <c r="AJ7092" s="6"/>
    </row>
    <row r="7093" spans="2:36" s="1" customFormat="1" ht="12.75">
      <c r="B7093" s="12"/>
      <c r="C7093" s="9"/>
      <c r="D7093" s="9"/>
      <c r="E7093" s="6"/>
      <c r="F7093" s="6"/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  <c r="T7093" s="6"/>
      <c r="U7093" s="6"/>
      <c r="V7093" s="6"/>
      <c r="W7093" s="6"/>
      <c r="X7093" s="6"/>
      <c r="Y7093" s="6"/>
      <c r="Z7093" s="6"/>
      <c r="AA7093" s="6"/>
      <c r="AB7093" s="6"/>
      <c r="AC7093" s="6"/>
      <c r="AD7093" s="6"/>
      <c r="AE7093" s="6"/>
      <c r="AF7093" s="6"/>
      <c r="AG7093" s="6"/>
      <c r="AH7093" s="6"/>
      <c r="AI7093" s="6"/>
      <c r="AJ7093" s="6"/>
    </row>
    <row r="7094" spans="2:36" s="1" customFormat="1" ht="12.75">
      <c r="B7094" s="12"/>
      <c r="C7094" s="9"/>
      <c r="D7094" s="9"/>
      <c r="E7094" s="6"/>
      <c r="F7094" s="6"/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  <c r="T7094" s="6"/>
      <c r="U7094" s="6"/>
      <c r="V7094" s="6"/>
      <c r="W7094" s="6"/>
      <c r="X7094" s="6"/>
      <c r="Y7094" s="6"/>
      <c r="Z7094" s="6"/>
      <c r="AA7094" s="6"/>
      <c r="AB7094" s="6"/>
      <c r="AC7094" s="6"/>
      <c r="AD7094" s="6"/>
      <c r="AE7094" s="6"/>
      <c r="AF7094" s="6"/>
      <c r="AG7094" s="6"/>
      <c r="AH7094" s="6"/>
      <c r="AI7094" s="6"/>
      <c r="AJ7094" s="6"/>
    </row>
    <row r="7095" spans="2:36" s="1" customFormat="1" ht="12.75">
      <c r="B7095" s="12"/>
      <c r="C7095" s="9"/>
      <c r="D7095" s="9"/>
      <c r="E7095" s="6"/>
      <c r="F7095" s="6"/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  <c r="T7095" s="6"/>
      <c r="U7095" s="6"/>
      <c r="V7095" s="6"/>
      <c r="W7095" s="6"/>
      <c r="X7095" s="6"/>
      <c r="Y7095" s="6"/>
      <c r="Z7095" s="6"/>
      <c r="AA7095" s="6"/>
      <c r="AB7095" s="6"/>
      <c r="AC7095" s="6"/>
      <c r="AD7095" s="6"/>
      <c r="AE7095" s="6"/>
      <c r="AF7095" s="6"/>
      <c r="AG7095" s="6"/>
      <c r="AH7095" s="6"/>
      <c r="AI7095" s="6"/>
      <c r="AJ7095" s="6"/>
    </row>
    <row r="7096" spans="2:36" s="1" customFormat="1" ht="12.75">
      <c r="B7096" s="12"/>
      <c r="C7096" s="9"/>
      <c r="D7096" s="9"/>
      <c r="E7096" s="6"/>
      <c r="F7096" s="6"/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  <c r="T7096" s="6"/>
      <c r="U7096" s="6"/>
      <c r="V7096" s="6"/>
      <c r="W7096" s="6"/>
      <c r="X7096" s="6"/>
      <c r="Y7096" s="6"/>
      <c r="Z7096" s="6"/>
      <c r="AA7096" s="6"/>
      <c r="AB7096" s="6"/>
      <c r="AC7096" s="6"/>
      <c r="AD7096" s="6"/>
      <c r="AE7096" s="6"/>
      <c r="AF7096" s="6"/>
      <c r="AG7096" s="6"/>
      <c r="AH7096" s="6"/>
      <c r="AI7096" s="6"/>
      <c r="AJ7096" s="6"/>
    </row>
    <row r="7097" spans="2:36" s="1" customFormat="1" ht="12.75">
      <c r="B7097" s="12"/>
      <c r="C7097" s="9"/>
      <c r="D7097" s="9"/>
      <c r="E7097" s="6"/>
      <c r="F7097" s="6"/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  <c r="T7097" s="6"/>
      <c r="U7097" s="6"/>
      <c r="V7097" s="6"/>
      <c r="W7097" s="6"/>
      <c r="X7097" s="6"/>
      <c r="Y7097" s="6"/>
      <c r="Z7097" s="6"/>
      <c r="AA7097" s="6"/>
      <c r="AB7097" s="6"/>
      <c r="AC7097" s="6"/>
      <c r="AD7097" s="6"/>
      <c r="AE7097" s="6"/>
      <c r="AF7097" s="6"/>
      <c r="AG7097" s="6"/>
      <c r="AH7097" s="6"/>
      <c r="AI7097" s="6"/>
      <c r="AJ7097" s="6"/>
    </row>
    <row r="7098" spans="2:36" s="1" customFormat="1" ht="12.75">
      <c r="B7098" s="12"/>
      <c r="C7098" s="9"/>
      <c r="D7098" s="9"/>
      <c r="E7098" s="6"/>
      <c r="F7098" s="6"/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  <c r="T7098" s="6"/>
      <c r="U7098" s="6"/>
      <c r="V7098" s="6"/>
      <c r="W7098" s="6"/>
      <c r="X7098" s="6"/>
      <c r="Y7098" s="6"/>
      <c r="Z7098" s="6"/>
      <c r="AA7098" s="6"/>
      <c r="AB7098" s="6"/>
      <c r="AC7098" s="6"/>
      <c r="AD7098" s="6"/>
      <c r="AE7098" s="6"/>
      <c r="AF7098" s="6"/>
      <c r="AG7098" s="6"/>
      <c r="AH7098" s="6"/>
      <c r="AI7098" s="6"/>
      <c r="AJ7098" s="6"/>
    </row>
    <row r="7099" spans="2:36" s="1" customFormat="1" ht="12.75">
      <c r="B7099" s="12"/>
      <c r="C7099" s="9"/>
      <c r="D7099" s="9"/>
      <c r="E7099" s="6"/>
      <c r="F7099" s="6"/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  <c r="T7099" s="6"/>
      <c r="U7099" s="6"/>
      <c r="V7099" s="6"/>
      <c r="W7099" s="6"/>
      <c r="X7099" s="6"/>
      <c r="Y7099" s="6"/>
      <c r="Z7099" s="6"/>
      <c r="AA7099" s="6"/>
      <c r="AB7099" s="6"/>
      <c r="AC7099" s="6"/>
      <c r="AD7099" s="6"/>
      <c r="AE7099" s="6"/>
      <c r="AF7099" s="6"/>
      <c r="AG7099" s="6"/>
      <c r="AH7099" s="6"/>
      <c r="AI7099" s="6"/>
      <c r="AJ7099" s="6"/>
    </row>
    <row r="7100" spans="2:36" s="1" customFormat="1" ht="12.75">
      <c r="B7100" s="12"/>
      <c r="C7100" s="9"/>
      <c r="D7100" s="9"/>
      <c r="E7100" s="6"/>
      <c r="F7100" s="6"/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  <c r="T7100" s="6"/>
      <c r="U7100" s="6"/>
      <c r="V7100" s="6"/>
      <c r="W7100" s="6"/>
      <c r="X7100" s="6"/>
      <c r="Y7100" s="6"/>
      <c r="Z7100" s="6"/>
      <c r="AA7100" s="6"/>
      <c r="AB7100" s="6"/>
      <c r="AC7100" s="6"/>
      <c r="AD7100" s="6"/>
      <c r="AE7100" s="6"/>
      <c r="AF7100" s="6"/>
      <c r="AG7100" s="6"/>
      <c r="AH7100" s="6"/>
      <c r="AI7100" s="6"/>
      <c r="AJ7100" s="6"/>
    </row>
    <row r="7101" spans="2:36" s="1" customFormat="1" ht="12.75">
      <c r="B7101" s="12"/>
      <c r="C7101" s="9"/>
      <c r="D7101" s="9"/>
      <c r="E7101" s="6"/>
      <c r="F7101" s="6"/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  <c r="T7101" s="6"/>
      <c r="U7101" s="6"/>
      <c r="V7101" s="6"/>
      <c r="W7101" s="6"/>
      <c r="X7101" s="6"/>
      <c r="Y7101" s="6"/>
      <c r="Z7101" s="6"/>
      <c r="AA7101" s="6"/>
      <c r="AB7101" s="6"/>
      <c r="AC7101" s="6"/>
      <c r="AD7101" s="6"/>
      <c r="AE7101" s="6"/>
      <c r="AF7101" s="6"/>
      <c r="AG7101" s="6"/>
      <c r="AH7101" s="6"/>
      <c r="AI7101" s="6"/>
      <c r="AJ7101" s="6"/>
    </row>
    <row r="7102" spans="2:36" s="1" customFormat="1" ht="12.75">
      <c r="B7102" s="12"/>
      <c r="C7102" s="9"/>
      <c r="D7102" s="9"/>
      <c r="E7102" s="6"/>
      <c r="F7102" s="6"/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  <c r="T7102" s="6"/>
      <c r="U7102" s="6"/>
      <c r="V7102" s="6"/>
      <c r="W7102" s="6"/>
      <c r="X7102" s="6"/>
      <c r="Y7102" s="6"/>
      <c r="Z7102" s="6"/>
      <c r="AA7102" s="6"/>
      <c r="AB7102" s="6"/>
      <c r="AC7102" s="6"/>
      <c r="AD7102" s="6"/>
      <c r="AE7102" s="6"/>
      <c r="AF7102" s="6"/>
      <c r="AG7102" s="6"/>
      <c r="AH7102" s="6"/>
      <c r="AI7102" s="6"/>
      <c r="AJ7102" s="6"/>
    </row>
    <row r="7103" spans="2:36" s="1" customFormat="1" ht="12.75">
      <c r="B7103" s="12"/>
      <c r="C7103" s="9"/>
      <c r="D7103" s="9"/>
      <c r="E7103" s="6"/>
      <c r="F7103" s="6"/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  <c r="T7103" s="6"/>
      <c r="U7103" s="6"/>
      <c r="V7103" s="6"/>
      <c r="W7103" s="6"/>
      <c r="X7103" s="6"/>
      <c r="Y7103" s="6"/>
      <c r="Z7103" s="6"/>
      <c r="AA7103" s="6"/>
      <c r="AB7103" s="6"/>
      <c r="AC7103" s="6"/>
      <c r="AD7103" s="6"/>
      <c r="AE7103" s="6"/>
      <c r="AF7103" s="6"/>
      <c r="AG7103" s="6"/>
      <c r="AH7103" s="6"/>
      <c r="AI7103" s="6"/>
      <c r="AJ7103" s="6"/>
    </row>
    <row r="7104" spans="2:36" s="1" customFormat="1" ht="12.75">
      <c r="B7104" s="12"/>
      <c r="C7104" s="9"/>
      <c r="D7104" s="9"/>
      <c r="E7104" s="6"/>
      <c r="F7104" s="6"/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  <c r="T7104" s="6"/>
      <c r="U7104" s="6"/>
      <c r="V7104" s="6"/>
      <c r="W7104" s="6"/>
      <c r="X7104" s="6"/>
      <c r="Y7104" s="6"/>
      <c r="Z7104" s="6"/>
      <c r="AA7104" s="6"/>
      <c r="AB7104" s="6"/>
      <c r="AC7104" s="6"/>
      <c r="AD7104" s="6"/>
      <c r="AE7104" s="6"/>
      <c r="AF7104" s="6"/>
      <c r="AG7104" s="6"/>
      <c r="AH7104" s="6"/>
      <c r="AI7104" s="6"/>
      <c r="AJ7104" s="6"/>
    </row>
    <row r="7105" spans="2:36" s="1" customFormat="1" ht="12.75">
      <c r="B7105" s="12"/>
      <c r="C7105" s="9"/>
      <c r="D7105" s="9"/>
      <c r="E7105" s="6"/>
      <c r="F7105" s="6"/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  <c r="T7105" s="6"/>
      <c r="U7105" s="6"/>
      <c r="V7105" s="6"/>
      <c r="W7105" s="6"/>
      <c r="X7105" s="6"/>
      <c r="Y7105" s="6"/>
      <c r="Z7105" s="6"/>
      <c r="AA7105" s="6"/>
      <c r="AB7105" s="6"/>
      <c r="AC7105" s="6"/>
      <c r="AD7105" s="6"/>
      <c r="AE7105" s="6"/>
      <c r="AF7105" s="6"/>
      <c r="AG7105" s="6"/>
      <c r="AH7105" s="6"/>
      <c r="AI7105" s="6"/>
      <c r="AJ7105" s="6"/>
    </row>
    <row r="7106" spans="2:36" s="1" customFormat="1" ht="12.75">
      <c r="B7106" s="12"/>
      <c r="C7106" s="9"/>
      <c r="D7106" s="9"/>
      <c r="E7106" s="6"/>
      <c r="F7106" s="6"/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  <c r="T7106" s="6"/>
      <c r="U7106" s="6"/>
      <c r="V7106" s="6"/>
      <c r="W7106" s="6"/>
      <c r="X7106" s="6"/>
      <c r="Y7106" s="6"/>
      <c r="Z7106" s="6"/>
      <c r="AA7106" s="6"/>
      <c r="AB7106" s="6"/>
      <c r="AC7106" s="6"/>
      <c r="AD7106" s="6"/>
      <c r="AE7106" s="6"/>
      <c r="AF7106" s="6"/>
      <c r="AG7106" s="6"/>
      <c r="AH7106" s="6"/>
      <c r="AI7106" s="6"/>
      <c r="AJ7106" s="6"/>
    </row>
    <row r="7107" spans="2:36" s="1" customFormat="1" ht="12.75">
      <c r="B7107" s="12"/>
      <c r="C7107" s="9"/>
      <c r="D7107" s="9"/>
      <c r="E7107" s="6"/>
      <c r="F7107" s="6"/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  <c r="T7107" s="6"/>
      <c r="U7107" s="6"/>
      <c r="V7107" s="6"/>
      <c r="W7107" s="6"/>
      <c r="X7107" s="6"/>
      <c r="Y7107" s="6"/>
      <c r="Z7107" s="6"/>
      <c r="AA7107" s="6"/>
      <c r="AB7107" s="6"/>
      <c r="AC7107" s="6"/>
      <c r="AD7107" s="6"/>
      <c r="AE7107" s="6"/>
      <c r="AF7107" s="6"/>
      <c r="AG7107" s="6"/>
      <c r="AH7107" s="6"/>
      <c r="AI7107" s="6"/>
      <c r="AJ7107" s="6"/>
    </row>
    <row r="7108" spans="2:36" s="1" customFormat="1" ht="12.75">
      <c r="B7108" s="12"/>
      <c r="C7108" s="9"/>
      <c r="D7108" s="9"/>
      <c r="E7108" s="6"/>
      <c r="F7108" s="6"/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  <c r="T7108" s="6"/>
      <c r="U7108" s="6"/>
      <c r="V7108" s="6"/>
      <c r="W7108" s="6"/>
      <c r="X7108" s="6"/>
      <c r="Y7108" s="6"/>
      <c r="Z7108" s="6"/>
      <c r="AA7108" s="6"/>
      <c r="AB7108" s="6"/>
      <c r="AC7108" s="6"/>
      <c r="AD7108" s="6"/>
      <c r="AE7108" s="6"/>
      <c r="AF7108" s="6"/>
      <c r="AG7108" s="6"/>
      <c r="AH7108" s="6"/>
      <c r="AI7108" s="6"/>
      <c r="AJ7108" s="6"/>
    </row>
    <row r="7109" spans="2:36" s="1" customFormat="1" ht="12.75">
      <c r="B7109" s="12"/>
      <c r="C7109" s="9"/>
      <c r="D7109" s="9"/>
      <c r="E7109" s="6"/>
      <c r="F7109" s="6"/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  <c r="T7109" s="6"/>
      <c r="U7109" s="6"/>
      <c r="V7109" s="6"/>
      <c r="W7109" s="6"/>
      <c r="X7109" s="6"/>
      <c r="Y7109" s="6"/>
      <c r="Z7109" s="6"/>
      <c r="AA7109" s="6"/>
      <c r="AB7109" s="6"/>
      <c r="AC7109" s="6"/>
      <c r="AD7109" s="6"/>
      <c r="AE7109" s="6"/>
      <c r="AF7109" s="6"/>
      <c r="AG7109" s="6"/>
      <c r="AH7109" s="6"/>
      <c r="AI7109" s="6"/>
      <c r="AJ7109" s="6"/>
    </row>
    <row r="7110" spans="2:36" s="1" customFormat="1" ht="12.75">
      <c r="B7110" s="12"/>
      <c r="C7110" s="9"/>
      <c r="D7110" s="9"/>
      <c r="E7110" s="6"/>
      <c r="F7110" s="6"/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  <c r="T7110" s="6"/>
      <c r="U7110" s="6"/>
      <c r="V7110" s="6"/>
      <c r="W7110" s="6"/>
      <c r="X7110" s="6"/>
      <c r="Y7110" s="6"/>
      <c r="Z7110" s="6"/>
      <c r="AA7110" s="6"/>
      <c r="AB7110" s="6"/>
      <c r="AC7110" s="6"/>
      <c r="AD7110" s="6"/>
      <c r="AE7110" s="6"/>
      <c r="AF7110" s="6"/>
      <c r="AG7110" s="6"/>
      <c r="AH7110" s="6"/>
      <c r="AI7110" s="6"/>
      <c r="AJ7110" s="6"/>
    </row>
    <row r="7111" spans="2:36" s="1" customFormat="1" ht="12.75">
      <c r="B7111" s="12"/>
      <c r="C7111" s="9"/>
      <c r="D7111" s="9"/>
      <c r="E7111" s="6"/>
      <c r="F7111" s="6"/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  <c r="T7111" s="6"/>
      <c r="U7111" s="6"/>
      <c r="V7111" s="6"/>
      <c r="W7111" s="6"/>
      <c r="X7111" s="6"/>
      <c r="Y7111" s="6"/>
      <c r="Z7111" s="6"/>
      <c r="AA7111" s="6"/>
      <c r="AB7111" s="6"/>
      <c r="AC7111" s="6"/>
      <c r="AD7111" s="6"/>
      <c r="AE7111" s="6"/>
      <c r="AF7111" s="6"/>
      <c r="AG7111" s="6"/>
      <c r="AH7111" s="6"/>
      <c r="AI7111" s="6"/>
      <c r="AJ7111" s="6"/>
    </row>
    <row r="7112" spans="2:36" s="1" customFormat="1" ht="12.75">
      <c r="B7112" s="12"/>
      <c r="C7112" s="9"/>
      <c r="D7112" s="9"/>
      <c r="E7112" s="6"/>
      <c r="F7112" s="6"/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  <c r="T7112" s="6"/>
      <c r="U7112" s="6"/>
      <c r="V7112" s="6"/>
      <c r="W7112" s="6"/>
      <c r="X7112" s="6"/>
      <c r="Y7112" s="6"/>
      <c r="Z7112" s="6"/>
      <c r="AA7112" s="6"/>
      <c r="AB7112" s="6"/>
      <c r="AC7112" s="6"/>
      <c r="AD7112" s="6"/>
      <c r="AE7112" s="6"/>
      <c r="AF7112" s="6"/>
      <c r="AG7112" s="6"/>
      <c r="AH7112" s="6"/>
      <c r="AI7112" s="6"/>
      <c r="AJ7112" s="6"/>
    </row>
    <row r="7113" spans="2:36" s="1" customFormat="1" ht="12.75">
      <c r="B7113" s="12"/>
      <c r="C7113" s="9"/>
      <c r="D7113" s="9"/>
      <c r="E7113" s="6"/>
      <c r="F7113" s="6"/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  <c r="T7113" s="6"/>
      <c r="U7113" s="6"/>
      <c r="V7113" s="6"/>
      <c r="W7113" s="6"/>
      <c r="X7113" s="6"/>
      <c r="Y7113" s="6"/>
      <c r="Z7113" s="6"/>
      <c r="AA7113" s="6"/>
      <c r="AB7113" s="6"/>
      <c r="AC7113" s="6"/>
      <c r="AD7113" s="6"/>
      <c r="AE7113" s="6"/>
      <c r="AF7113" s="6"/>
      <c r="AG7113" s="6"/>
      <c r="AH7113" s="6"/>
      <c r="AI7113" s="6"/>
      <c r="AJ7113" s="6"/>
    </row>
    <row r="7114" spans="2:36" s="1" customFormat="1" ht="12.75">
      <c r="B7114" s="12"/>
      <c r="C7114" s="9"/>
      <c r="D7114" s="9"/>
      <c r="E7114" s="6"/>
      <c r="F7114" s="6"/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  <c r="T7114" s="6"/>
      <c r="U7114" s="6"/>
      <c r="V7114" s="6"/>
      <c r="W7114" s="6"/>
      <c r="X7114" s="6"/>
      <c r="Y7114" s="6"/>
      <c r="Z7114" s="6"/>
      <c r="AA7114" s="6"/>
      <c r="AB7114" s="6"/>
      <c r="AC7114" s="6"/>
      <c r="AD7114" s="6"/>
      <c r="AE7114" s="6"/>
      <c r="AF7114" s="6"/>
      <c r="AG7114" s="6"/>
      <c r="AH7114" s="6"/>
      <c r="AI7114" s="6"/>
      <c r="AJ7114" s="6"/>
    </row>
    <row r="7115" spans="2:36" s="1" customFormat="1" ht="12.75">
      <c r="B7115" s="12"/>
      <c r="C7115" s="9"/>
      <c r="D7115" s="9"/>
      <c r="E7115" s="6"/>
      <c r="F7115" s="6"/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  <c r="T7115" s="6"/>
      <c r="U7115" s="6"/>
      <c r="V7115" s="6"/>
      <c r="W7115" s="6"/>
      <c r="X7115" s="6"/>
      <c r="Y7115" s="6"/>
      <c r="Z7115" s="6"/>
      <c r="AA7115" s="6"/>
      <c r="AB7115" s="6"/>
      <c r="AC7115" s="6"/>
      <c r="AD7115" s="6"/>
      <c r="AE7115" s="6"/>
      <c r="AF7115" s="6"/>
      <c r="AG7115" s="6"/>
      <c r="AH7115" s="6"/>
      <c r="AI7115" s="6"/>
      <c r="AJ7115" s="6"/>
    </row>
    <row r="7116" spans="2:36" s="1" customFormat="1" ht="12.75">
      <c r="B7116" s="12"/>
      <c r="C7116" s="9"/>
      <c r="D7116" s="9"/>
      <c r="E7116" s="6"/>
      <c r="F7116" s="6"/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  <c r="T7116" s="6"/>
      <c r="U7116" s="6"/>
      <c r="V7116" s="6"/>
      <c r="W7116" s="6"/>
      <c r="X7116" s="6"/>
      <c r="Y7116" s="6"/>
      <c r="Z7116" s="6"/>
      <c r="AA7116" s="6"/>
      <c r="AB7116" s="6"/>
      <c r="AC7116" s="6"/>
      <c r="AD7116" s="6"/>
      <c r="AE7116" s="6"/>
      <c r="AF7116" s="6"/>
      <c r="AG7116" s="6"/>
      <c r="AH7116" s="6"/>
      <c r="AI7116" s="6"/>
      <c r="AJ7116" s="6"/>
    </row>
    <row r="7117" spans="2:36" s="1" customFormat="1" ht="12.75">
      <c r="B7117" s="12"/>
      <c r="C7117" s="9"/>
      <c r="D7117" s="9"/>
      <c r="E7117" s="6"/>
      <c r="F7117" s="6"/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  <c r="X7117" s="6"/>
      <c r="Y7117" s="6"/>
      <c r="Z7117" s="6"/>
      <c r="AA7117" s="6"/>
      <c r="AB7117" s="6"/>
      <c r="AC7117" s="6"/>
      <c r="AD7117" s="6"/>
      <c r="AE7117" s="6"/>
      <c r="AF7117" s="6"/>
      <c r="AG7117" s="6"/>
      <c r="AH7117" s="6"/>
      <c r="AI7117" s="6"/>
      <c r="AJ7117" s="6"/>
    </row>
    <row r="7118" spans="2:36" s="1" customFormat="1" ht="12.75">
      <c r="B7118" s="12"/>
      <c r="C7118" s="9"/>
      <c r="D7118" s="9"/>
      <c r="E7118" s="6"/>
      <c r="F7118" s="6"/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  <c r="T7118" s="6"/>
      <c r="U7118" s="6"/>
      <c r="V7118" s="6"/>
      <c r="W7118" s="6"/>
      <c r="X7118" s="6"/>
      <c r="Y7118" s="6"/>
      <c r="Z7118" s="6"/>
      <c r="AA7118" s="6"/>
      <c r="AB7118" s="6"/>
      <c r="AC7118" s="6"/>
      <c r="AD7118" s="6"/>
      <c r="AE7118" s="6"/>
      <c r="AF7118" s="6"/>
      <c r="AG7118" s="6"/>
      <c r="AH7118" s="6"/>
      <c r="AI7118" s="6"/>
      <c r="AJ7118" s="6"/>
    </row>
    <row r="7119" spans="2:36" s="1" customFormat="1" ht="12.75">
      <c r="B7119" s="12"/>
      <c r="C7119" s="9"/>
      <c r="D7119" s="9"/>
      <c r="E7119" s="6"/>
      <c r="F7119" s="6"/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  <c r="T7119" s="6"/>
      <c r="U7119" s="6"/>
      <c r="V7119" s="6"/>
      <c r="W7119" s="6"/>
      <c r="X7119" s="6"/>
      <c r="Y7119" s="6"/>
      <c r="Z7119" s="6"/>
      <c r="AA7119" s="6"/>
      <c r="AB7119" s="6"/>
      <c r="AC7119" s="6"/>
      <c r="AD7119" s="6"/>
      <c r="AE7119" s="6"/>
      <c r="AF7119" s="6"/>
      <c r="AG7119" s="6"/>
      <c r="AH7119" s="6"/>
      <c r="AI7119" s="6"/>
      <c r="AJ7119" s="6"/>
    </row>
    <row r="7120" spans="2:36" s="1" customFormat="1" ht="12.75">
      <c r="B7120" s="12"/>
      <c r="C7120" s="9"/>
      <c r="D7120" s="9"/>
      <c r="E7120" s="6"/>
      <c r="F7120" s="6"/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  <c r="T7120" s="6"/>
      <c r="U7120" s="6"/>
      <c r="V7120" s="6"/>
      <c r="W7120" s="6"/>
      <c r="X7120" s="6"/>
      <c r="Y7120" s="6"/>
      <c r="Z7120" s="6"/>
      <c r="AA7120" s="6"/>
      <c r="AB7120" s="6"/>
      <c r="AC7120" s="6"/>
      <c r="AD7120" s="6"/>
      <c r="AE7120" s="6"/>
      <c r="AF7120" s="6"/>
      <c r="AG7120" s="6"/>
      <c r="AH7120" s="6"/>
      <c r="AI7120" s="6"/>
      <c r="AJ7120" s="6"/>
    </row>
    <row r="7121" spans="2:36" s="1" customFormat="1" ht="12.75">
      <c r="B7121" s="12"/>
      <c r="C7121" s="9"/>
      <c r="D7121" s="9"/>
      <c r="E7121" s="6"/>
      <c r="F7121" s="6"/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  <c r="T7121" s="6"/>
      <c r="U7121" s="6"/>
      <c r="V7121" s="6"/>
      <c r="W7121" s="6"/>
      <c r="X7121" s="6"/>
      <c r="Y7121" s="6"/>
      <c r="Z7121" s="6"/>
      <c r="AA7121" s="6"/>
      <c r="AB7121" s="6"/>
      <c r="AC7121" s="6"/>
      <c r="AD7121" s="6"/>
      <c r="AE7121" s="6"/>
      <c r="AF7121" s="6"/>
      <c r="AG7121" s="6"/>
      <c r="AH7121" s="6"/>
      <c r="AI7121" s="6"/>
      <c r="AJ7121" s="6"/>
    </row>
    <row r="7122" spans="2:36" s="1" customFormat="1" ht="12.75">
      <c r="B7122" s="12"/>
      <c r="C7122" s="9"/>
      <c r="D7122" s="9"/>
      <c r="E7122" s="6"/>
      <c r="F7122" s="6"/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  <c r="T7122" s="6"/>
      <c r="U7122" s="6"/>
      <c r="V7122" s="6"/>
      <c r="W7122" s="6"/>
      <c r="X7122" s="6"/>
      <c r="Y7122" s="6"/>
      <c r="Z7122" s="6"/>
      <c r="AA7122" s="6"/>
      <c r="AB7122" s="6"/>
      <c r="AC7122" s="6"/>
      <c r="AD7122" s="6"/>
      <c r="AE7122" s="6"/>
      <c r="AF7122" s="6"/>
      <c r="AG7122" s="6"/>
      <c r="AH7122" s="6"/>
      <c r="AI7122" s="6"/>
      <c r="AJ7122" s="6"/>
    </row>
    <row r="7123" spans="2:36" s="1" customFormat="1" ht="12.75">
      <c r="B7123" s="12"/>
      <c r="C7123" s="9"/>
      <c r="D7123" s="9"/>
      <c r="E7123" s="6"/>
      <c r="F7123" s="6"/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  <c r="T7123" s="6"/>
      <c r="U7123" s="6"/>
      <c r="V7123" s="6"/>
      <c r="W7123" s="6"/>
      <c r="X7123" s="6"/>
      <c r="Y7123" s="6"/>
      <c r="Z7123" s="6"/>
      <c r="AA7123" s="6"/>
      <c r="AB7123" s="6"/>
      <c r="AC7123" s="6"/>
      <c r="AD7123" s="6"/>
      <c r="AE7123" s="6"/>
      <c r="AF7123" s="6"/>
      <c r="AG7123" s="6"/>
      <c r="AH7123" s="6"/>
      <c r="AI7123" s="6"/>
      <c r="AJ7123" s="6"/>
    </row>
    <row r="7124" spans="2:36" s="1" customFormat="1" ht="12.75">
      <c r="B7124" s="12"/>
      <c r="C7124" s="9"/>
      <c r="D7124" s="9"/>
      <c r="E7124" s="6"/>
      <c r="F7124" s="6"/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  <c r="T7124" s="6"/>
      <c r="U7124" s="6"/>
      <c r="V7124" s="6"/>
      <c r="W7124" s="6"/>
      <c r="X7124" s="6"/>
      <c r="Y7124" s="6"/>
      <c r="Z7124" s="6"/>
      <c r="AA7124" s="6"/>
      <c r="AB7124" s="6"/>
      <c r="AC7124" s="6"/>
      <c r="AD7124" s="6"/>
      <c r="AE7124" s="6"/>
      <c r="AF7124" s="6"/>
      <c r="AG7124" s="6"/>
      <c r="AH7124" s="6"/>
      <c r="AI7124" s="6"/>
      <c r="AJ7124" s="6"/>
    </row>
    <row r="7125" spans="2:36" s="1" customFormat="1" ht="12.75">
      <c r="B7125" s="12"/>
      <c r="C7125" s="9"/>
      <c r="D7125" s="9"/>
      <c r="E7125" s="6"/>
      <c r="F7125" s="6"/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  <c r="T7125" s="6"/>
      <c r="U7125" s="6"/>
      <c r="V7125" s="6"/>
      <c r="W7125" s="6"/>
      <c r="X7125" s="6"/>
      <c r="Y7125" s="6"/>
      <c r="Z7125" s="6"/>
      <c r="AA7125" s="6"/>
      <c r="AB7125" s="6"/>
      <c r="AC7125" s="6"/>
      <c r="AD7125" s="6"/>
      <c r="AE7125" s="6"/>
      <c r="AF7125" s="6"/>
      <c r="AG7125" s="6"/>
      <c r="AH7125" s="6"/>
      <c r="AI7125" s="6"/>
      <c r="AJ7125" s="6"/>
    </row>
    <row r="7126" spans="2:36" s="1" customFormat="1" ht="12.75">
      <c r="B7126" s="12"/>
      <c r="C7126" s="9"/>
      <c r="D7126" s="9"/>
      <c r="E7126" s="6"/>
      <c r="F7126" s="6"/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  <c r="T7126" s="6"/>
      <c r="U7126" s="6"/>
      <c r="V7126" s="6"/>
      <c r="W7126" s="6"/>
      <c r="X7126" s="6"/>
      <c r="Y7126" s="6"/>
      <c r="Z7126" s="6"/>
      <c r="AA7126" s="6"/>
      <c r="AB7126" s="6"/>
      <c r="AC7126" s="6"/>
      <c r="AD7126" s="6"/>
      <c r="AE7126" s="6"/>
      <c r="AF7126" s="6"/>
      <c r="AG7126" s="6"/>
      <c r="AH7126" s="6"/>
      <c r="AI7126" s="6"/>
      <c r="AJ7126" s="6"/>
    </row>
    <row r="7127" spans="2:36" s="1" customFormat="1" ht="12.75">
      <c r="B7127" s="12"/>
      <c r="C7127" s="9"/>
      <c r="D7127" s="9"/>
      <c r="E7127" s="6"/>
      <c r="F7127" s="6"/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  <c r="T7127" s="6"/>
      <c r="U7127" s="6"/>
      <c r="V7127" s="6"/>
      <c r="W7127" s="6"/>
      <c r="X7127" s="6"/>
      <c r="Y7127" s="6"/>
      <c r="Z7127" s="6"/>
      <c r="AA7127" s="6"/>
      <c r="AB7127" s="6"/>
      <c r="AC7127" s="6"/>
      <c r="AD7127" s="6"/>
      <c r="AE7127" s="6"/>
      <c r="AF7127" s="6"/>
      <c r="AG7127" s="6"/>
      <c r="AH7127" s="6"/>
      <c r="AI7127" s="6"/>
      <c r="AJ7127" s="6"/>
    </row>
    <row r="7128" spans="2:36" s="1" customFormat="1" ht="12.75">
      <c r="B7128" s="12"/>
      <c r="C7128" s="9"/>
      <c r="D7128" s="9"/>
      <c r="E7128" s="6"/>
      <c r="F7128" s="6"/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  <c r="T7128" s="6"/>
      <c r="U7128" s="6"/>
      <c r="V7128" s="6"/>
      <c r="W7128" s="6"/>
      <c r="X7128" s="6"/>
      <c r="Y7128" s="6"/>
      <c r="Z7128" s="6"/>
      <c r="AA7128" s="6"/>
      <c r="AB7128" s="6"/>
      <c r="AC7128" s="6"/>
      <c r="AD7128" s="6"/>
      <c r="AE7128" s="6"/>
      <c r="AF7128" s="6"/>
      <c r="AG7128" s="6"/>
      <c r="AH7128" s="6"/>
      <c r="AI7128" s="6"/>
      <c r="AJ7128" s="6"/>
    </row>
    <row r="7129" spans="2:36" s="1" customFormat="1" ht="12.75">
      <c r="B7129" s="12"/>
      <c r="C7129" s="9"/>
      <c r="D7129" s="9"/>
      <c r="E7129" s="6"/>
      <c r="F7129" s="6"/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  <c r="T7129" s="6"/>
      <c r="U7129" s="6"/>
      <c r="V7129" s="6"/>
      <c r="W7129" s="6"/>
      <c r="X7129" s="6"/>
      <c r="Y7129" s="6"/>
      <c r="Z7129" s="6"/>
      <c r="AA7129" s="6"/>
      <c r="AB7129" s="6"/>
      <c r="AC7129" s="6"/>
      <c r="AD7129" s="6"/>
      <c r="AE7129" s="6"/>
      <c r="AF7129" s="6"/>
      <c r="AG7129" s="6"/>
      <c r="AH7129" s="6"/>
      <c r="AI7129" s="6"/>
      <c r="AJ7129" s="6"/>
    </row>
    <row r="7130" spans="2:36" s="1" customFormat="1" ht="12.75">
      <c r="B7130" s="12"/>
      <c r="C7130" s="9"/>
      <c r="D7130" s="9"/>
      <c r="E7130" s="6"/>
      <c r="F7130" s="6"/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  <c r="T7130" s="6"/>
      <c r="U7130" s="6"/>
      <c r="V7130" s="6"/>
      <c r="W7130" s="6"/>
      <c r="X7130" s="6"/>
      <c r="Y7130" s="6"/>
      <c r="Z7130" s="6"/>
      <c r="AA7130" s="6"/>
      <c r="AB7130" s="6"/>
      <c r="AC7130" s="6"/>
      <c r="AD7130" s="6"/>
      <c r="AE7130" s="6"/>
      <c r="AF7130" s="6"/>
      <c r="AG7130" s="6"/>
      <c r="AH7130" s="6"/>
      <c r="AI7130" s="6"/>
      <c r="AJ7130" s="6"/>
    </row>
    <row r="7131" spans="2:36" s="1" customFormat="1" ht="12.75">
      <c r="B7131" s="12"/>
      <c r="C7131" s="9"/>
      <c r="D7131" s="9"/>
      <c r="E7131" s="6"/>
      <c r="F7131" s="6"/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  <c r="T7131" s="6"/>
      <c r="U7131" s="6"/>
      <c r="V7131" s="6"/>
      <c r="W7131" s="6"/>
      <c r="X7131" s="6"/>
      <c r="Y7131" s="6"/>
      <c r="Z7131" s="6"/>
      <c r="AA7131" s="6"/>
      <c r="AB7131" s="6"/>
      <c r="AC7131" s="6"/>
      <c r="AD7131" s="6"/>
      <c r="AE7131" s="6"/>
      <c r="AF7131" s="6"/>
      <c r="AG7131" s="6"/>
      <c r="AH7131" s="6"/>
      <c r="AI7131" s="6"/>
      <c r="AJ7131" s="6"/>
    </row>
    <row r="7132" spans="2:36" s="1" customFormat="1" ht="12.75">
      <c r="B7132" s="12"/>
      <c r="C7132" s="9"/>
      <c r="D7132" s="9"/>
      <c r="E7132" s="6"/>
      <c r="F7132" s="6"/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  <c r="T7132" s="6"/>
      <c r="U7132" s="6"/>
      <c r="V7132" s="6"/>
      <c r="W7132" s="6"/>
      <c r="X7132" s="6"/>
      <c r="Y7132" s="6"/>
      <c r="Z7132" s="6"/>
      <c r="AA7132" s="6"/>
      <c r="AB7132" s="6"/>
      <c r="AC7132" s="6"/>
      <c r="AD7132" s="6"/>
      <c r="AE7132" s="6"/>
      <c r="AF7132" s="6"/>
      <c r="AG7132" s="6"/>
      <c r="AH7132" s="6"/>
      <c r="AI7132" s="6"/>
      <c r="AJ7132" s="6"/>
    </row>
    <row r="7133" spans="2:36" s="1" customFormat="1" ht="12.75">
      <c r="B7133" s="12"/>
      <c r="C7133" s="9"/>
      <c r="D7133" s="9"/>
      <c r="E7133" s="6"/>
      <c r="F7133" s="6"/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  <c r="T7133" s="6"/>
      <c r="U7133" s="6"/>
      <c r="V7133" s="6"/>
      <c r="W7133" s="6"/>
      <c r="X7133" s="6"/>
      <c r="Y7133" s="6"/>
      <c r="Z7133" s="6"/>
      <c r="AA7133" s="6"/>
      <c r="AB7133" s="6"/>
      <c r="AC7133" s="6"/>
      <c r="AD7133" s="6"/>
      <c r="AE7133" s="6"/>
      <c r="AF7133" s="6"/>
      <c r="AG7133" s="6"/>
      <c r="AH7133" s="6"/>
      <c r="AI7133" s="6"/>
      <c r="AJ7133" s="6"/>
    </row>
    <row r="7134" spans="2:36" s="1" customFormat="1" ht="12.75">
      <c r="B7134" s="12"/>
      <c r="C7134" s="9"/>
      <c r="D7134" s="9"/>
      <c r="E7134" s="6"/>
      <c r="F7134" s="6"/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  <c r="T7134" s="6"/>
      <c r="U7134" s="6"/>
      <c r="V7134" s="6"/>
      <c r="W7134" s="6"/>
      <c r="X7134" s="6"/>
      <c r="Y7134" s="6"/>
      <c r="Z7134" s="6"/>
      <c r="AA7134" s="6"/>
      <c r="AB7134" s="6"/>
      <c r="AC7134" s="6"/>
      <c r="AD7134" s="6"/>
      <c r="AE7134" s="6"/>
      <c r="AF7134" s="6"/>
      <c r="AG7134" s="6"/>
      <c r="AH7134" s="6"/>
      <c r="AI7134" s="6"/>
      <c r="AJ7134" s="6"/>
    </row>
    <row r="7135" spans="2:36" s="1" customFormat="1" ht="12.75">
      <c r="B7135" s="12"/>
      <c r="C7135" s="9"/>
      <c r="D7135" s="9"/>
      <c r="E7135" s="6"/>
      <c r="F7135" s="6"/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  <c r="T7135" s="6"/>
      <c r="U7135" s="6"/>
      <c r="V7135" s="6"/>
      <c r="W7135" s="6"/>
      <c r="X7135" s="6"/>
      <c r="Y7135" s="6"/>
      <c r="Z7135" s="6"/>
      <c r="AA7135" s="6"/>
      <c r="AB7135" s="6"/>
      <c r="AC7135" s="6"/>
      <c r="AD7135" s="6"/>
      <c r="AE7135" s="6"/>
      <c r="AF7135" s="6"/>
      <c r="AG7135" s="6"/>
      <c r="AH7135" s="6"/>
      <c r="AI7135" s="6"/>
      <c r="AJ7135" s="6"/>
    </row>
    <row r="7136" spans="2:36" s="1" customFormat="1" ht="12.75">
      <c r="B7136" s="12"/>
      <c r="C7136" s="9"/>
      <c r="D7136" s="9"/>
      <c r="E7136" s="6"/>
      <c r="F7136" s="6"/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  <c r="T7136" s="6"/>
      <c r="U7136" s="6"/>
      <c r="V7136" s="6"/>
      <c r="W7136" s="6"/>
      <c r="X7136" s="6"/>
      <c r="Y7136" s="6"/>
      <c r="Z7136" s="6"/>
      <c r="AA7136" s="6"/>
      <c r="AB7136" s="6"/>
      <c r="AC7136" s="6"/>
      <c r="AD7136" s="6"/>
      <c r="AE7136" s="6"/>
      <c r="AF7136" s="6"/>
      <c r="AG7136" s="6"/>
      <c r="AH7136" s="6"/>
      <c r="AI7136" s="6"/>
      <c r="AJ7136" s="6"/>
    </row>
    <row r="7137" spans="2:36" s="1" customFormat="1" ht="12.75">
      <c r="B7137" s="12"/>
      <c r="C7137" s="9"/>
      <c r="D7137" s="9"/>
      <c r="E7137" s="6"/>
      <c r="F7137" s="6"/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  <c r="T7137" s="6"/>
      <c r="U7137" s="6"/>
      <c r="V7137" s="6"/>
      <c r="W7137" s="6"/>
      <c r="X7137" s="6"/>
      <c r="Y7137" s="6"/>
      <c r="Z7137" s="6"/>
      <c r="AA7137" s="6"/>
      <c r="AB7137" s="6"/>
      <c r="AC7137" s="6"/>
      <c r="AD7137" s="6"/>
      <c r="AE7137" s="6"/>
      <c r="AF7137" s="6"/>
      <c r="AG7137" s="6"/>
      <c r="AH7137" s="6"/>
      <c r="AI7137" s="6"/>
      <c r="AJ7137" s="6"/>
    </row>
    <row r="7138" spans="2:36" s="1" customFormat="1" ht="12.75">
      <c r="B7138" s="12"/>
      <c r="C7138" s="9"/>
      <c r="D7138" s="9"/>
      <c r="E7138" s="6"/>
      <c r="F7138" s="6"/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  <c r="T7138" s="6"/>
      <c r="U7138" s="6"/>
      <c r="V7138" s="6"/>
      <c r="W7138" s="6"/>
      <c r="X7138" s="6"/>
      <c r="Y7138" s="6"/>
      <c r="Z7138" s="6"/>
      <c r="AA7138" s="6"/>
      <c r="AB7138" s="6"/>
      <c r="AC7138" s="6"/>
      <c r="AD7138" s="6"/>
      <c r="AE7138" s="6"/>
      <c r="AF7138" s="6"/>
      <c r="AG7138" s="6"/>
      <c r="AH7138" s="6"/>
      <c r="AI7138" s="6"/>
      <c r="AJ7138" s="6"/>
    </row>
    <row r="7139" spans="2:36" s="1" customFormat="1" ht="12.75">
      <c r="B7139" s="12"/>
      <c r="C7139" s="9"/>
      <c r="D7139" s="9"/>
      <c r="E7139" s="6"/>
      <c r="F7139" s="6"/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  <c r="T7139" s="6"/>
      <c r="U7139" s="6"/>
      <c r="V7139" s="6"/>
      <c r="W7139" s="6"/>
      <c r="X7139" s="6"/>
      <c r="Y7139" s="6"/>
      <c r="Z7139" s="6"/>
      <c r="AA7139" s="6"/>
      <c r="AB7139" s="6"/>
      <c r="AC7139" s="6"/>
      <c r="AD7139" s="6"/>
      <c r="AE7139" s="6"/>
      <c r="AF7139" s="6"/>
      <c r="AG7139" s="6"/>
      <c r="AH7139" s="6"/>
      <c r="AI7139" s="6"/>
      <c r="AJ7139" s="6"/>
    </row>
    <row r="7140" spans="2:36" s="1" customFormat="1" ht="12.75">
      <c r="B7140" s="12"/>
      <c r="C7140" s="9"/>
      <c r="D7140" s="9"/>
      <c r="E7140" s="6"/>
      <c r="F7140" s="6"/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  <c r="T7140" s="6"/>
      <c r="U7140" s="6"/>
      <c r="V7140" s="6"/>
      <c r="W7140" s="6"/>
      <c r="X7140" s="6"/>
      <c r="Y7140" s="6"/>
      <c r="Z7140" s="6"/>
      <c r="AA7140" s="6"/>
      <c r="AB7140" s="6"/>
      <c r="AC7140" s="6"/>
      <c r="AD7140" s="6"/>
      <c r="AE7140" s="6"/>
      <c r="AF7140" s="6"/>
      <c r="AG7140" s="6"/>
      <c r="AH7140" s="6"/>
      <c r="AI7140" s="6"/>
      <c r="AJ7140" s="6"/>
    </row>
    <row r="7141" spans="2:36" s="1" customFormat="1" ht="12.75">
      <c r="B7141" s="12"/>
      <c r="C7141" s="9"/>
      <c r="D7141" s="9"/>
      <c r="E7141" s="6"/>
      <c r="F7141" s="6"/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  <c r="T7141" s="6"/>
      <c r="U7141" s="6"/>
      <c r="V7141" s="6"/>
      <c r="W7141" s="6"/>
      <c r="X7141" s="6"/>
      <c r="Y7141" s="6"/>
      <c r="Z7141" s="6"/>
      <c r="AA7141" s="6"/>
      <c r="AB7141" s="6"/>
      <c r="AC7141" s="6"/>
      <c r="AD7141" s="6"/>
      <c r="AE7141" s="6"/>
      <c r="AF7141" s="6"/>
      <c r="AG7141" s="6"/>
      <c r="AH7141" s="6"/>
      <c r="AI7141" s="6"/>
      <c r="AJ7141" s="6"/>
    </row>
    <row r="7142" spans="2:36" s="1" customFormat="1" ht="12.75">
      <c r="B7142" s="12"/>
      <c r="C7142" s="9"/>
      <c r="D7142" s="9"/>
      <c r="E7142" s="6"/>
      <c r="F7142" s="6"/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  <c r="T7142" s="6"/>
      <c r="U7142" s="6"/>
      <c r="V7142" s="6"/>
      <c r="W7142" s="6"/>
      <c r="X7142" s="6"/>
      <c r="Y7142" s="6"/>
      <c r="Z7142" s="6"/>
      <c r="AA7142" s="6"/>
      <c r="AB7142" s="6"/>
      <c r="AC7142" s="6"/>
      <c r="AD7142" s="6"/>
      <c r="AE7142" s="6"/>
      <c r="AF7142" s="6"/>
      <c r="AG7142" s="6"/>
      <c r="AH7142" s="6"/>
      <c r="AI7142" s="6"/>
      <c r="AJ7142" s="6"/>
    </row>
    <row r="7143" spans="2:36" s="1" customFormat="1" ht="12.75">
      <c r="B7143" s="12"/>
      <c r="C7143" s="9"/>
      <c r="D7143" s="9"/>
      <c r="E7143" s="6"/>
      <c r="F7143" s="6"/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  <c r="T7143" s="6"/>
      <c r="U7143" s="6"/>
      <c r="V7143" s="6"/>
      <c r="W7143" s="6"/>
      <c r="X7143" s="6"/>
      <c r="Y7143" s="6"/>
      <c r="Z7143" s="6"/>
      <c r="AA7143" s="6"/>
      <c r="AB7143" s="6"/>
      <c r="AC7143" s="6"/>
      <c r="AD7143" s="6"/>
      <c r="AE7143" s="6"/>
      <c r="AF7143" s="6"/>
      <c r="AG7143" s="6"/>
      <c r="AH7143" s="6"/>
      <c r="AI7143" s="6"/>
      <c r="AJ7143" s="6"/>
    </row>
    <row r="7144" spans="2:36" s="1" customFormat="1" ht="12.75">
      <c r="B7144" s="12"/>
      <c r="C7144" s="9"/>
      <c r="D7144" s="9"/>
      <c r="E7144" s="6"/>
      <c r="F7144" s="6"/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  <c r="T7144" s="6"/>
      <c r="U7144" s="6"/>
      <c r="V7144" s="6"/>
      <c r="W7144" s="6"/>
      <c r="X7144" s="6"/>
      <c r="Y7144" s="6"/>
      <c r="Z7144" s="6"/>
      <c r="AA7144" s="6"/>
      <c r="AB7144" s="6"/>
      <c r="AC7144" s="6"/>
      <c r="AD7144" s="6"/>
      <c r="AE7144" s="6"/>
      <c r="AF7144" s="6"/>
      <c r="AG7144" s="6"/>
      <c r="AH7144" s="6"/>
      <c r="AI7144" s="6"/>
      <c r="AJ7144" s="6"/>
    </row>
    <row r="7145" spans="2:36" s="1" customFormat="1" ht="12.75">
      <c r="B7145" s="12"/>
      <c r="C7145" s="9"/>
      <c r="D7145" s="9"/>
      <c r="E7145" s="6"/>
      <c r="F7145" s="6"/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  <c r="T7145" s="6"/>
      <c r="U7145" s="6"/>
      <c r="V7145" s="6"/>
      <c r="W7145" s="6"/>
      <c r="X7145" s="6"/>
      <c r="Y7145" s="6"/>
      <c r="Z7145" s="6"/>
      <c r="AA7145" s="6"/>
      <c r="AB7145" s="6"/>
      <c r="AC7145" s="6"/>
      <c r="AD7145" s="6"/>
      <c r="AE7145" s="6"/>
      <c r="AF7145" s="6"/>
      <c r="AG7145" s="6"/>
      <c r="AH7145" s="6"/>
      <c r="AI7145" s="6"/>
      <c r="AJ7145" s="6"/>
    </row>
    <row r="7146" spans="2:36" s="1" customFormat="1" ht="12.75">
      <c r="B7146" s="12"/>
      <c r="C7146" s="9"/>
      <c r="D7146" s="9"/>
      <c r="E7146" s="6"/>
      <c r="F7146" s="6"/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  <c r="T7146" s="6"/>
      <c r="U7146" s="6"/>
      <c r="V7146" s="6"/>
      <c r="W7146" s="6"/>
      <c r="X7146" s="6"/>
      <c r="Y7146" s="6"/>
      <c r="Z7146" s="6"/>
      <c r="AA7146" s="6"/>
      <c r="AB7146" s="6"/>
      <c r="AC7146" s="6"/>
      <c r="AD7146" s="6"/>
      <c r="AE7146" s="6"/>
      <c r="AF7146" s="6"/>
      <c r="AG7146" s="6"/>
      <c r="AH7146" s="6"/>
      <c r="AI7146" s="6"/>
      <c r="AJ7146" s="6"/>
    </row>
    <row r="7147" spans="2:36" s="1" customFormat="1" ht="12.75">
      <c r="B7147" s="12"/>
      <c r="C7147" s="9"/>
      <c r="D7147" s="9"/>
      <c r="E7147" s="6"/>
      <c r="F7147" s="6"/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  <c r="T7147" s="6"/>
      <c r="U7147" s="6"/>
      <c r="V7147" s="6"/>
      <c r="W7147" s="6"/>
      <c r="X7147" s="6"/>
      <c r="Y7147" s="6"/>
      <c r="Z7147" s="6"/>
      <c r="AA7147" s="6"/>
      <c r="AB7147" s="6"/>
      <c r="AC7147" s="6"/>
      <c r="AD7147" s="6"/>
      <c r="AE7147" s="6"/>
      <c r="AF7147" s="6"/>
      <c r="AG7147" s="6"/>
      <c r="AH7147" s="6"/>
      <c r="AI7147" s="6"/>
      <c r="AJ7147" s="6"/>
    </row>
    <row r="7148" spans="2:36" s="1" customFormat="1" ht="12.75">
      <c r="B7148" s="12"/>
      <c r="C7148" s="9"/>
      <c r="D7148" s="9"/>
      <c r="E7148" s="6"/>
      <c r="F7148" s="6"/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  <c r="T7148" s="6"/>
      <c r="U7148" s="6"/>
      <c r="V7148" s="6"/>
      <c r="W7148" s="6"/>
      <c r="X7148" s="6"/>
      <c r="Y7148" s="6"/>
      <c r="Z7148" s="6"/>
      <c r="AA7148" s="6"/>
      <c r="AB7148" s="6"/>
      <c r="AC7148" s="6"/>
      <c r="AD7148" s="6"/>
      <c r="AE7148" s="6"/>
      <c r="AF7148" s="6"/>
      <c r="AG7148" s="6"/>
      <c r="AH7148" s="6"/>
      <c r="AI7148" s="6"/>
      <c r="AJ7148" s="6"/>
    </row>
    <row r="7149" spans="2:36" s="1" customFormat="1" ht="12.75">
      <c r="B7149" s="12"/>
      <c r="C7149" s="9"/>
      <c r="D7149" s="9"/>
      <c r="E7149" s="6"/>
      <c r="F7149" s="6"/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  <c r="T7149" s="6"/>
      <c r="U7149" s="6"/>
      <c r="V7149" s="6"/>
      <c r="W7149" s="6"/>
      <c r="X7149" s="6"/>
      <c r="Y7149" s="6"/>
      <c r="Z7149" s="6"/>
      <c r="AA7149" s="6"/>
      <c r="AB7149" s="6"/>
      <c r="AC7149" s="6"/>
      <c r="AD7149" s="6"/>
      <c r="AE7149" s="6"/>
      <c r="AF7149" s="6"/>
      <c r="AG7149" s="6"/>
      <c r="AH7149" s="6"/>
      <c r="AI7149" s="6"/>
      <c r="AJ7149" s="6"/>
    </row>
    <row r="7150" spans="2:36" s="1" customFormat="1" ht="12.75">
      <c r="B7150" s="12"/>
      <c r="C7150" s="9"/>
      <c r="D7150" s="9"/>
      <c r="E7150" s="6"/>
      <c r="F7150" s="6"/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  <c r="T7150" s="6"/>
      <c r="U7150" s="6"/>
      <c r="V7150" s="6"/>
      <c r="W7150" s="6"/>
      <c r="X7150" s="6"/>
      <c r="Y7150" s="6"/>
      <c r="Z7150" s="6"/>
      <c r="AA7150" s="6"/>
      <c r="AB7150" s="6"/>
      <c r="AC7150" s="6"/>
      <c r="AD7150" s="6"/>
      <c r="AE7150" s="6"/>
      <c r="AF7150" s="6"/>
      <c r="AG7150" s="6"/>
      <c r="AH7150" s="6"/>
      <c r="AI7150" s="6"/>
      <c r="AJ7150" s="6"/>
    </row>
    <row r="7151" spans="2:36" s="1" customFormat="1" ht="12.75">
      <c r="B7151" s="12"/>
      <c r="C7151" s="9"/>
      <c r="D7151" s="9"/>
      <c r="E7151" s="6"/>
      <c r="F7151" s="6"/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  <c r="T7151" s="6"/>
      <c r="U7151" s="6"/>
      <c r="V7151" s="6"/>
      <c r="W7151" s="6"/>
      <c r="X7151" s="6"/>
      <c r="Y7151" s="6"/>
      <c r="Z7151" s="6"/>
      <c r="AA7151" s="6"/>
      <c r="AB7151" s="6"/>
      <c r="AC7151" s="6"/>
      <c r="AD7151" s="6"/>
      <c r="AE7151" s="6"/>
      <c r="AF7151" s="6"/>
      <c r="AG7151" s="6"/>
      <c r="AH7151" s="6"/>
      <c r="AI7151" s="6"/>
      <c r="AJ7151" s="6"/>
    </row>
    <row r="7152" spans="2:36" s="1" customFormat="1" ht="12.75">
      <c r="B7152" s="12"/>
      <c r="C7152" s="9"/>
      <c r="D7152" s="9"/>
      <c r="E7152" s="6"/>
      <c r="F7152" s="6"/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  <c r="T7152" s="6"/>
      <c r="U7152" s="6"/>
      <c r="V7152" s="6"/>
      <c r="W7152" s="6"/>
      <c r="X7152" s="6"/>
      <c r="Y7152" s="6"/>
      <c r="Z7152" s="6"/>
      <c r="AA7152" s="6"/>
      <c r="AB7152" s="6"/>
      <c r="AC7152" s="6"/>
      <c r="AD7152" s="6"/>
      <c r="AE7152" s="6"/>
      <c r="AF7152" s="6"/>
      <c r="AG7152" s="6"/>
      <c r="AH7152" s="6"/>
      <c r="AI7152" s="6"/>
      <c r="AJ7152" s="6"/>
    </row>
    <row r="7153" spans="2:36" s="1" customFormat="1" ht="12.75">
      <c r="B7153" s="12"/>
      <c r="C7153" s="9"/>
      <c r="D7153" s="9"/>
      <c r="E7153" s="6"/>
      <c r="F7153" s="6"/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  <c r="T7153" s="6"/>
      <c r="U7153" s="6"/>
      <c r="V7153" s="6"/>
      <c r="W7153" s="6"/>
      <c r="X7153" s="6"/>
      <c r="Y7153" s="6"/>
      <c r="Z7153" s="6"/>
      <c r="AA7153" s="6"/>
      <c r="AB7153" s="6"/>
      <c r="AC7153" s="6"/>
      <c r="AD7153" s="6"/>
      <c r="AE7153" s="6"/>
      <c r="AF7153" s="6"/>
      <c r="AG7153" s="6"/>
      <c r="AH7153" s="6"/>
      <c r="AI7153" s="6"/>
      <c r="AJ7153" s="6"/>
    </row>
    <row r="7154" spans="2:36" s="1" customFormat="1" ht="12.75">
      <c r="B7154" s="12"/>
      <c r="C7154" s="9"/>
      <c r="D7154" s="9"/>
      <c r="E7154" s="6"/>
      <c r="F7154" s="6"/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  <c r="T7154" s="6"/>
      <c r="U7154" s="6"/>
      <c r="V7154" s="6"/>
      <c r="W7154" s="6"/>
      <c r="X7154" s="6"/>
      <c r="Y7154" s="6"/>
      <c r="Z7154" s="6"/>
      <c r="AA7154" s="6"/>
      <c r="AB7154" s="6"/>
      <c r="AC7154" s="6"/>
      <c r="AD7154" s="6"/>
      <c r="AE7154" s="6"/>
      <c r="AF7154" s="6"/>
      <c r="AG7154" s="6"/>
      <c r="AH7154" s="6"/>
      <c r="AI7154" s="6"/>
      <c r="AJ7154" s="6"/>
    </row>
    <row r="7155" spans="2:36" s="1" customFormat="1" ht="12.75">
      <c r="B7155" s="12"/>
      <c r="C7155" s="9"/>
      <c r="D7155" s="9"/>
      <c r="E7155" s="6"/>
      <c r="F7155" s="6"/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  <c r="T7155" s="6"/>
      <c r="U7155" s="6"/>
      <c r="V7155" s="6"/>
      <c r="W7155" s="6"/>
      <c r="X7155" s="6"/>
      <c r="Y7155" s="6"/>
      <c r="Z7155" s="6"/>
      <c r="AA7155" s="6"/>
      <c r="AB7155" s="6"/>
      <c r="AC7155" s="6"/>
      <c r="AD7155" s="6"/>
      <c r="AE7155" s="6"/>
      <c r="AF7155" s="6"/>
      <c r="AG7155" s="6"/>
      <c r="AH7155" s="6"/>
      <c r="AI7155" s="6"/>
      <c r="AJ7155" s="6"/>
    </row>
    <row r="7156" spans="2:36" s="1" customFormat="1" ht="12.75">
      <c r="B7156" s="12"/>
      <c r="C7156" s="9"/>
      <c r="D7156" s="9"/>
      <c r="E7156" s="6"/>
      <c r="F7156" s="6"/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  <c r="T7156" s="6"/>
      <c r="U7156" s="6"/>
      <c r="V7156" s="6"/>
      <c r="W7156" s="6"/>
      <c r="X7156" s="6"/>
      <c r="Y7156" s="6"/>
      <c r="Z7156" s="6"/>
      <c r="AA7156" s="6"/>
      <c r="AB7156" s="6"/>
      <c r="AC7156" s="6"/>
      <c r="AD7156" s="6"/>
      <c r="AE7156" s="6"/>
      <c r="AF7156" s="6"/>
      <c r="AG7156" s="6"/>
      <c r="AH7156" s="6"/>
      <c r="AI7156" s="6"/>
      <c r="AJ7156" s="6"/>
    </row>
    <row r="7157" spans="2:36" s="1" customFormat="1" ht="12.75">
      <c r="B7157" s="12"/>
      <c r="C7157" s="9"/>
      <c r="D7157" s="9"/>
      <c r="E7157" s="6"/>
      <c r="F7157" s="6"/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  <c r="T7157" s="6"/>
      <c r="U7157" s="6"/>
      <c r="V7157" s="6"/>
      <c r="W7157" s="6"/>
      <c r="X7157" s="6"/>
      <c r="Y7157" s="6"/>
      <c r="Z7157" s="6"/>
      <c r="AA7157" s="6"/>
      <c r="AB7157" s="6"/>
      <c r="AC7157" s="6"/>
      <c r="AD7157" s="6"/>
      <c r="AE7157" s="6"/>
      <c r="AF7157" s="6"/>
      <c r="AG7157" s="6"/>
      <c r="AH7157" s="6"/>
      <c r="AI7157" s="6"/>
      <c r="AJ7157" s="6"/>
    </row>
    <row r="7158" spans="2:36" s="1" customFormat="1" ht="12.75">
      <c r="B7158" s="12"/>
      <c r="C7158" s="9"/>
      <c r="D7158" s="9"/>
      <c r="E7158" s="6"/>
      <c r="F7158" s="6"/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  <c r="T7158" s="6"/>
      <c r="U7158" s="6"/>
      <c r="V7158" s="6"/>
      <c r="W7158" s="6"/>
      <c r="X7158" s="6"/>
      <c r="Y7158" s="6"/>
      <c r="Z7158" s="6"/>
      <c r="AA7158" s="6"/>
      <c r="AB7158" s="6"/>
      <c r="AC7158" s="6"/>
      <c r="AD7158" s="6"/>
      <c r="AE7158" s="6"/>
      <c r="AF7158" s="6"/>
      <c r="AG7158" s="6"/>
      <c r="AH7158" s="6"/>
      <c r="AI7158" s="6"/>
      <c r="AJ7158" s="6"/>
    </row>
    <row r="7159" spans="2:36" s="1" customFormat="1" ht="12.75">
      <c r="B7159" s="12"/>
      <c r="C7159" s="9"/>
      <c r="D7159" s="9"/>
      <c r="E7159" s="6"/>
      <c r="F7159" s="6"/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  <c r="T7159" s="6"/>
      <c r="U7159" s="6"/>
      <c r="V7159" s="6"/>
      <c r="W7159" s="6"/>
      <c r="X7159" s="6"/>
      <c r="Y7159" s="6"/>
      <c r="Z7159" s="6"/>
      <c r="AA7159" s="6"/>
      <c r="AB7159" s="6"/>
      <c r="AC7159" s="6"/>
      <c r="AD7159" s="6"/>
      <c r="AE7159" s="6"/>
      <c r="AF7159" s="6"/>
      <c r="AG7159" s="6"/>
      <c r="AH7159" s="6"/>
      <c r="AI7159" s="6"/>
      <c r="AJ7159" s="6"/>
    </row>
    <row r="7160" spans="2:36" s="1" customFormat="1" ht="12.75">
      <c r="B7160" s="12"/>
      <c r="C7160" s="9"/>
      <c r="D7160" s="9"/>
      <c r="E7160" s="6"/>
      <c r="F7160" s="6"/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  <c r="T7160" s="6"/>
      <c r="U7160" s="6"/>
      <c r="V7160" s="6"/>
      <c r="W7160" s="6"/>
      <c r="X7160" s="6"/>
      <c r="Y7160" s="6"/>
      <c r="Z7160" s="6"/>
      <c r="AA7160" s="6"/>
      <c r="AB7160" s="6"/>
      <c r="AC7160" s="6"/>
      <c r="AD7160" s="6"/>
      <c r="AE7160" s="6"/>
      <c r="AF7160" s="6"/>
      <c r="AG7160" s="6"/>
      <c r="AH7160" s="6"/>
      <c r="AI7160" s="6"/>
      <c r="AJ7160" s="6"/>
    </row>
    <row r="7161" spans="2:36" s="1" customFormat="1" ht="12.75">
      <c r="B7161" s="12"/>
      <c r="C7161" s="9"/>
      <c r="D7161" s="9"/>
      <c r="E7161" s="6"/>
      <c r="F7161" s="6"/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  <c r="T7161" s="6"/>
      <c r="U7161" s="6"/>
      <c r="V7161" s="6"/>
      <c r="W7161" s="6"/>
      <c r="X7161" s="6"/>
      <c r="Y7161" s="6"/>
      <c r="Z7161" s="6"/>
      <c r="AA7161" s="6"/>
      <c r="AB7161" s="6"/>
      <c r="AC7161" s="6"/>
      <c r="AD7161" s="6"/>
      <c r="AE7161" s="6"/>
      <c r="AF7161" s="6"/>
      <c r="AG7161" s="6"/>
      <c r="AH7161" s="6"/>
      <c r="AI7161" s="6"/>
      <c r="AJ7161" s="6"/>
    </row>
    <row r="7162" spans="2:36" s="1" customFormat="1" ht="12.75">
      <c r="B7162" s="12"/>
      <c r="C7162" s="9"/>
      <c r="D7162" s="9"/>
      <c r="E7162" s="6"/>
      <c r="F7162" s="6"/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  <c r="T7162" s="6"/>
      <c r="U7162" s="6"/>
      <c r="V7162" s="6"/>
      <c r="W7162" s="6"/>
      <c r="X7162" s="6"/>
      <c r="Y7162" s="6"/>
      <c r="Z7162" s="6"/>
      <c r="AA7162" s="6"/>
      <c r="AB7162" s="6"/>
      <c r="AC7162" s="6"/>
      <c r="AD7162" s="6"/>
      <c r="AE7162" s="6"/>
      <c r="AF7162" s="6"/>
      <c r="AG7162" s="6"/>
      <c r="AH7162" s="6"/>
      <c r="AI7162" s="6"/>
      <c r="AJ7162" s="6"/>
    </row>
    <row r="7163" spans="2:36" s="1" customFormat="1" ht="12.75">
      <c r="B7163" s="12"/>
      <c r="C7163" s="9"/>
      <c r="D7163" s="9"/>
      <c r="E7163" s="6"/>
      <c r="F7163" s="6"/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  <c r="T7163" s="6"/>
      <c r="U7163" s="6"/>
      <c r="V7163" s="6"/>
      <c r="W7163" s="6"/>
      <c r="X7163" s="6"/>
      <c r="Y7163" s="6"/>
      <c r="Z7163" s="6"/>
      <c r="AA7163" s="6"/>
      <c r="AB7163" s="6"/>
      <c r="AC7163" s="6"/>
      <c r="AD7163" s="6"/>
      <c r="AE7163" s="6"/>
      <c r="AF7163" s="6"/>
      <c r="AG7163" s="6"/>
      <c r="AH7163" s="6"/>
      <c r="AI7163" s="6"/>
      <c r="AJ7163" s="6"/>
    </row>
    <row r="7164" spans="2:36" s="1" customFormat="1" ht="12.75">
      <c r="B7164" s="12"/>
      <c r="C7164" s="9"/>
      <c r="D7164" s="9"/>
      <c r="E7164" s="6"/>
      <c r="F7164" s="6"/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  <c r="T7164" s="6"/>
      <c r="U7164" s="6"/>
      <c r="V7164" s="6"/>
      <c r="W7164" s="6"/>
      <c r="X7164" s="6"/>
      <c r="Y7164" s="6"/>
      <c r="Z7164" s="6"/>
      <c r="AA7164" s="6"/>
      <c r="AB7164" s="6"/>
      <c r="AC7164" s="6"/>
      <c r="AD7164" s="6"/>
      <c r="AE7164" s="6"/>
      <c r="AF7164" s="6"/>
      <c r="AG7164" s="6"/>
      <c r="AH7164" s="6"/>
      <c r="AI7164" s="6"/>
      <c r="AJ7164" s="6"/>
    </row>
    <row r="7165" spans="2:36" s="1" customFormat="1" ht="12.75">
      <c r="B7165" s="12"/>
      <c r="C7165" s="9"/>
      <c r="D7165" s="9"/>
      <c r="E7165" s="6"/>
      <c r="F7165" s="6"/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  <c r="T7165" s="6"/>
      <c r="U7165" s="6"/>
      <c r="V7165" s="6"/>
      <c r="W7165" s="6"/>
      <c r="X7165" s="6"/>
      <c r="Y7165" s="6"/>
      <c r="Z7165" s="6"/>
      <c r="AA7165" s="6"/>
      <c r="AB7165" s="6"/>
      <c r="AC7165" s="6"/>
      <c r="AD7165" s="6"/>
      <c r="AE7165" s="6"/>
      <c r="AF7165" s="6"/>
      <c r="AG7165" s="6"/>
      <c r="AH7165" s="6"/>
      <c r="AI7165" s="6"/>
      <c r="AJ7165" s="6"/>
    </row>
    <row r="7166" spans="2:36" s="1" customFormat="1" ht="12.75">
      <c r="B7166" s="12"/>
      <c r="C7166" s="9"/>
      <c r="D7166" s="9"/>
      <c r="E7166" s="6"/>
      <c r="F7166" s="6"/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  <c r="T7166" s="6"/>
      <c r="U7166" s="6"/>
      <c r="V7166" s="6"/>
      <c r="W7166" s="6"/>
      <c r="X7166" s="6"/>
      <c r="Y7166" s="6"/>
      <c r="Z7166" s="6"/>
      <c r="AA7166" s="6"/>
      <c r="AB7166" s="6"/>
      <c r="AC7166" s="6"/>
      <c r="AD7166" s="6"/>
      <c r="AE7166" s="6"/>
      <c r="AF7166" s="6"/>
      <c r="AG7166" s="6"/>
      <c r="AH7166" s="6"/>
      <c r="AI7166" s="6"/>
      <c r="AJ7166" s="6"/>
    </row>
    <row r="7167" spans="2:36" s="1" customFormat="1" ht="12.75">
      <c r="B7167" s="12"/>
      <c r="C7167" s="9"/>
      <c r="D7167" s="9"/>
      <c r="E7167" s="6"/>
      <c r="F7167" s="6"/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  <c r="T7167" s="6"/>
      <c r="U7167" s="6"/>
      <c r="V7167" s="6"/>
      <c r="W7167" s="6"/>
      <c r="X7167" s="6"/>
      <c r="Y7167" s="6"/>
      <c r="Z7167" s="6"/>
      <c r="AA7167" s="6"/>
      <c r="AB7167" s="6"/>
      <c r="AC7167" s="6"/>
      <c r="AD7167" s="6"/>
      <c r="AE7167" s="6"/>
      <c r="AF7167" s="6"/>
      <c r="AG7167" s="6"/>
      <c r="AH7167" s="6"/>
      <c r="AI7167" s="6"/>
      <c r="AJ7167" s="6"/>
    </row>
    <row r="7168" spans="2:36" s="1" customFormat="1" ht="12.75">
      <c r="B7168" s="12"/>
      <c r="C7168" s="9"/>
      <c r="D7168" s="9"/>
      <c r="E7168" s="6"/>
      <c r="F7168" s="6"/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  <c r="T7168" s="6"/>
      <c r="U7168" s="6"/>
      <c r="V7168" s="6"/>
      <c r="W7168" s="6"/>
      <c r="X7168" s="6"/>
      <c r="Y7168" s="6"/>
      <c r="Z7168" s="6"/>
      <c r="AA7168" s="6"/>
      <c r="AB7168" s="6"/>
      <c r="AC7168" s="6"/>
      <c r="AD7168" s="6"/>
      <c r="AE7168" s="6"/>
      <c r="AF7168" s="6"/>
      <c r="AG7168" s="6"/>
      <c r="AH7168" s="6"/>
      <c r="AI7168" s="6"/>
      <c r="AJ7168" s="6"/>
    </row>
    <row r="7169" spans="2:36" s="1" customFormat="1" ht="12.75">
      <c r="B7169" s="12"/>
      <c r="C7169" s="9"/>
      <c r="D7169" s="9"/>
      <c r="E7169" s="6"/>
      <c r="F7169" s="6"/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  <c r="T7169" s="6"/>
      <c r="U7169" s="6"/>
      <c r="V7169" s="6"/>
      <c r="W7169" s="6"/>
      <c r="X7169" s="6"/>
      <c r="Y7169" s="6"/>
      <c r="Z7169" s="6"/>
      <c r="AA7169" s="6"/>
      <c r="AB7169" s="6"/>
      <c r="AC7169" s="6"/>
      <c r="AD7169" s="6"/>
      <c r="AE7169" s="6"/>
      <c r="AF7169" s="6"/>
      <c r="AG7169" s="6"/>
      <c r="AH7169" s="6"/>
      <c r="AI7169" s="6"/>
      <c r="AJ7169" s="6"/>
    </row>
    <row r="7170" spans="2:36" s="1" customFormat="1" ht="12.75">
      <c r="B7170" s="12"/>
      <c r="C7170" s="9"/>
      <c r="D7170" s="9"/>
      <c r="E7170" s="6"/>
      <c r="F7170" s="6"/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  <c r="T7170" s="6"/>
      <c r="U7170" s="6"/>
      <c r="V7170" s="6"/>
      <c r="W7170" s="6"/>
      <c r="X7170" s="6"/>
      <c r="Y7170" s="6"/>
      <c r="Z7170" s="6"/>
      <c r="AA7170" s="6"/>
      <c r="AB7170" s="6"/>
      <c r="AC7170" s="6"/>
      <c r="AD7170" s="6"/>
      <c r="AE7170" s="6"/>
      <c r="AF7170" s="6"/>
      <c r="AG7170" s="6"/>
      <c r="AH7170" s="6"/>
      <c r="AI7170" s="6"/>
      <c r="AJ7170" s="6"/>
    </row>
    <row r="7171" spans="2:36" s="1" customFormat="1" ht="12.75">
      <c r="B7171" s="12"/>
      <c r="C7171" s="9"/>
      <c r="D7171" s="9"/>
      <c r="E7171" s="6"/>
      <c r="F7171" s="6"/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  <c r="T7171" s="6"/>
      <c r="U7171" s="6"/>
      <c r="V7171" s="6"/>
      <c r="W7171" s="6"/>
      <c r="X7171" s="6"/>
      <c r="Y7171" s="6"/>
      <c r="Z7171" s="6"/>
      <c r="AA7171" s="6"/>
      <c r="AB7171" s="6"/>
      <c r="AC7171" s="6"/>
      <c r="AD7171" s="6"/>
      <c r="AE7171" s="6"/>
      <c r="AF7171" s="6"/>
      <c r="AG7171" s="6"/>
      <c r="AH7171" s="6"/>
      <c r="AI7171" s="6"/>
      <c r="AJ7171" s="6"/>
    </row>
    <row r="7172" spans="2:36" s="1" customFormat="1" ht="12.75">
      <c r="B7172" s="12"/>
      <c r="C7172" s="9"/>
      <c r="D7172" s="9"/>
      <c r="E7172" s="6"/>
      <c r="F7172" s="6"/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  <c r="T7172" s="6"/>
      <c r="U7172" s="6"/>
      <c r="V7172" s="6"/>
      <c r="W7172" s="6"/>
      <c r="X7172" s="6"/>
      <c r="Y7172" s="6"/>
      <c r="Z7172" s="6"/>
      <c r="AA7172" s="6"/>
      <c r="AB7172" s="6"/>
      <c r="AC7172" s="6"/>
      <c r="AD7172" s="6"/>
      <c r="AE7172" s="6"/>
      <c r="AF7172" s="6"/>
      <c r="AG7172" s="6"/>
      <c r="AH7172" s="6"/>
      <c r="AI7172" s="6"/>
      <c r="AJ7172" s="6"/>
    </row>
    <row r="7173" spans="2:36" s="1" customFormat="1" ht="12.75">
      <c r="B7173" s="12"/>
      <c r="C7173" s="9"/>
      <c r="D7173" s="9"/>
      <c r="E7173" s="6"/>
      <c r="F7173" s="6"/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  <c r="T7173" s="6"/>
      <c r="U7173" s="6"/>
      <c r="V7173" s="6"/>
      <c r="W7173" s="6"/>
      <c r="X7173" s="6"/>
      <c r="Y7173" s="6"/>
      <c r="Z7173" s="6"/>
      <c r="AA7173" s="6"/>
      <c r="AB7173" s="6"/>
      <c r="AC7173" s="6"/>
      <c r="AD7173" s="6"/>
      <c r="AE7173" s="6"/>
      <c r="AF7173" s="6"/>
      <c r="AG7173" s="6"/>
      <c r="AH7173" s="6"/>
      <c r="AI7173" s="6"/>
      <c r="AJ7173" s="6"/>
    </row>
    <row r="7174" spans="2:36" s="1" customFormat="1" ht="12.75">
      <c r="B7174" s="12"/>
      <c r="C7174" s="9"/>
      <c r="D7174" s="9"/>
      <c r="E7174" s="6"/>
      <c r="F7174" s="6"/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  <c r="T7174" s="6"/>
      <c r="U7174" s="6"/>
      <c r="V7174" s="6"/>
      <c r="W7174" s="6"/>
      <c r="X7174" s="6"/>
      <c r="Y7174" s="6"/>
      <c r="Z7174" s="6"/>
      <c r="AA7174" s="6"/>
      <c r="AB7174" s="6"/>
      <c r="AC7174" s="6"/>
      <c r="AD7174" s="6"/>
      <c r="AE7174" s="6"/>
      <c r="AF7174" s="6"/>
      <c r="AG7174" s="6"/>
      <c r="AH7174" s="6"/>
      <c r="AI7174" s="6"/>
      <c r="AJ7174" s="6"/>
    </row>
    <row r="7175" spans="2:36" s="1" customFormat="1" ht="12.75">
      <c r="B7175" s="12"/>
      <c r="C7175" s="9"/>
      <c r="D7175" s="9"/>
      <c r="E7175" s="6"/>
      <c r="F7175" s="6"/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  <c r="T7175" s="6"/>
      <c r="U7175" s="6"/>
      <c r="V7175" s="6"/>
      <c r="W7175" s="6"/>
      <c r="X7175" s="6"/>
      <c r="Y7175" s="6"/>
      <c r="Z7175" s="6"/>
      <c r="AA7175" s="6"/>
      <c r="AB7175" s="6"/>
      <c r="AC7175" s="6"/>
      <c r="AD7175" s="6"/>
      <c r="AE7175" s="6"/>
      <c r="AF7175" s="6"/>
      <c r="AG7175" s="6"/>
      <c r="AH7175" s="6"/>
      <c r="AI7175" s="6"/>
      <c r="AJ7175" s="6"/>
    </row>
    <row r="7176" spans="2:36" s="1" customFormat="1" ht="12.75">
      <c r="B7176" s="12"/>
      <c r="C7176" s="9"/>
      <c r="D7176" s="9"/>
      <c r="E7176" s="6"/>
      <c r="F7176" s="6"/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  <c r="T7176" s="6"/>
      <c r="U7176" s="6"/>
      <c r="V7176" s="6"/>
      <c r="W7176" s="6"/>
      <c r="X7176" s="6"/>
      <c r="Y7176" s="6"/>
      <c r="Z7176" s="6"/>
      <c r="AA7176" s="6"/>
      <c r="AB7176" s="6"/>
      <c r="AC7176" s="6"/>
      <c r="AD7176" s="6"/>
      <c r="AE7176" s="6"/>
      <c r="AF7176" s="6"/>
      <c r="AG7176" s="6"/>
      <c r="AH7176" s="6"/>
      <c r="AI7176" s="6"/>
      <c r="AJ7176" s="6"/>
    </row>
    <row r="7177" spans="2:36" s="1" customFormat="1" ht="12.75">
      <c r="B7177" s="12"/>
      <c r="C7177" s="9"/>
      <c r="D7177" s="9"/>
      <c r="E7177" s="6"/>
      <c r="F7177" s="6"/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  <c r="T7177" s="6"/>
      <c r="U7177" s="6"/>
      <c r="V7177" s="6"/>
      <c r="W7177" s="6"/>
      <c r="X7177" s="6"/>
      <c r="Y7177" s="6"/>
      <c r="Z7177" s="6"/>
      <c r="AA7177" s="6"/>
      <c r="AB7177" s="6"/>
      <c r="AC7177" s="6"/>
      <c r="AD7177" s="6"/>
      <c r="AE7177" s="6"/>
      <c r="AF7177" s="6"/>
      <c r="AG7177" s="6"/>
      <c r="AH7177" s="6"/>
      <c r="AI7177" s="6"/>
      <c r="AJ7177" s="6"/>
    </row>
    <row r="7178" spans="2:36" s="1" customFormat="1" ht="12.75">
      <c r="B7178" s="12"/>
      <c r="C7178" s="9"/>
      <c r="D7178" s="9"/>
      <c r="E7178" s="6"/>
      <c r="F7178" s="6"/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  <c r="T7178" s="6"/>
      <c r="U7178" s="6"/>
      <c r="V7178" s="6"/>
      <c r="W7178" s="6"/>
      <c r="X7178" s="6"/>
      <c r="Y7178" s="6"/>
      <c r="Z7178" s="6"/>
      <c r="AA7178" s="6"/>
      <c r="AB7178" s="6"/>
      <c r="AC7178" s="6"/>
      <c r="AD7178" s="6"/>
      <c r="AE7178" s="6"/>
      <c r="AF7178" s="6"/>
      <c r="AG7178" s="6"/>
      <c r="AH7178" s="6"/>
      <c r="AI7178" s="6"/>
      <c r="AJ7178" s="6"/>
    </row>
    <row r="7179" spans="2:36" s="1" customFormat="1" ht="12.75">
      <c r="B7179" s="12"/>
      <c r="C7179" s="9"/>
      <c r="D7179" s="9"/>
      <c r="E7179" s="6"/>
      <c r="F7179" s="6"/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  <c r="T7179" s="6"/>
      <c r="U7179" s="6"/>
      <c r="V7179" s="6"/>
      <c r="W7179" s="6"/>
      <c r="X7179" s="6"/>
      <c r="Y7179" s="6"/>
      <c r="Z7179" s="6"/>
      <c r="AA7179" s="6"/>
      <c r="AB7179" s="6"/>
      <c r="AC7179" s="6"/>
      <c r="AD7179" s="6"/>
      <c r="AE7179" s="6"/>
      <c r="AF7179" s="6"/>
      <c r="AG7179" s="6"/>
      <c r="AH7179" s="6"/>
      <c r="AI7179" s="6"/>
      <c r="AJ7179" s="6"/>
    </row>
    <row r="7180" spans="2:36" s="1" customFormat="1" ht="12.75">
      <c r="B7180" s="12"/>
      <c r="C7180" s="9"/>
      <c r="D7180" s="9"/>
      <c r="E7180" s="6"/>
      <c r="F7180" s="6"/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  <c r="T7180" s="6"/>
      <c r="U7180" s="6"/>
      <c r="V7180" s="6"/>
      <c r="W7180" s="6"/>
      <c r="X7180" s="6"/>
      <c r="Y7180" s="6"/>
      <c r="Z7180" s="6"/>
      <c r="AA7180" s="6"/>
      <c r="AB7180" s="6"/>
      <c r="AC7180" s="6"/>
      <c r="AD7180" s="6"/>
      <c r="AE7180" s="6"/>
      <c r="AF7180" s="6"/>
      <c r="AG7180" s="6"/>
      <c r="AH7180" s="6"/>
      <c r="AI7180" s="6"/>
      <c r="AJ7180" s="6"/>
    </row>
    <row r="7181" spans="2:36" s="1" customFormat="1" ht="12.75">
      <c r="B7181" s="12"/>
      <c r="C7181" s="9"/>
      <c r="D7181" s="9"/>
      <c r="E7181" s="6"/>
      <c r="F7181" s="6"/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  <c r="T7181" s="6"/>
      <c r="U7181" s="6"/>
      <c r="V7181" s="6"/>
      <c r="W7181" s="6"/>
      <c r="X7181" s="6"/>
      <c r="Y7181" s="6"/>
      <c r="Z7181" s="6"/>
      <c r="AA7181" s="6"/>
      <c r="AB7181" s="6"/>
      <c r="AC7181" s="6"/>
      <c r="AD7181" s="6"/>
      <c r="AE7181" s="6"/>
      <c r="AF7181" s="6"/>
      <c r="AG7181" s="6"/>
      <c r="AH7181" s="6"/>
      <c r="AI7181" s="6"/>
      <c r="AJ7181" s="6"/>
    </row>
    <row r="7182" spans="2:36" s="1" customFormat="1" ht="12.75">
      <c r="B7182" s="12"/>
      <c r="C7182" s="9"/>
      <c r="D7182" s="9"/>
      <c r="E7182" s="6"/>
      <c r="F7182" s="6"/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  <c r="T7182" s="6"/>
      <c r="U7182" s="6"/>
      <c r="V7182" s="6"/>
      <c r="W7182" s="6"/>
      <c r="X7182" s="6"/>
      <c r="Y7182" s="6"/>
      <c r="Z7182" s="6"/>
      <c r="AA7182" s="6"/>
      <c r="AB7182" s="6"/>
      <c r="AC7182" s="6"/>
      <c r="AD7182" s="6"/>
      <c r="AE7182" s="6"/>
      <c r="AF7182" s="6"/>
      <c r="AG7182" s="6"/>
      <c r="AH7182" s="6"/>
      <c r="AI7182" s="6"/>
      <c r="AJ7182" s="6"/>
    </row>
    <row r="7183" spans="2:36" s="1" customFormat="1" ht="12.75">
      <c r="B7183" s="12"/>
      <c r="C7183" s="9"/>
      <c r="D7183" s="9"/>
      <c r="E7183" s="6"/>
      <c r="F7183" s="6"/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  <c r="T7183" s="6"/>
      <c r="U7183" s="6"/>
      <c r="V7183" s="6"/>
      <c r="W7183" s="6"/>
      <c r="X7183" s="6"/>
      <c r="Y7183" s="6"/>
      <c r="Z7183" s="6"/>
      <c r="AA7183" s="6"/>
      <c r="AB7183" s="6"/>
      <c r="AC7183" s="6"/>
      <c r="AD7183" s="6"/>
      <c r="AE7183" s="6"/>
      <c r="AF7183" s="6"/>
      <c r="AG7183" s="6"/>
      <c r="AH7183" s="6"/>
      <c r="AI7183" s="6"/>
      <c r="AJ7183" s="6"/>
    </row>
    <row r="7184" spans="2:36" s="1" customFormat="1" ht="12.75">
      <c r="B7184" s="12"/>
      <c r="C7184" s="9"/>
      <c r="D7184" s="9"/>
      <c r="E7184" s="6"/>
      <c r="F7184" s="6"/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  <c r="T7184" s="6"/>
      <c r="U7184" s="6"/>
      <c r="V7184" s="6"/>
      <c r="W7184" s="6"/>
      <c r="X7184" s="6"/>
      <c r="Y7184" s="6"/>
      <c r="Z7184" s="6"/>
      <c r="AA7184" s="6"/>
      <c r="AB7184" s="6"/>
      <c r="AC7184" s="6"/>
      <c r="AD7184" s="6"/>
      <c r="AE7184" s="6"/>
      <c r="AF7184" s="6"/>
      <c r="AG7184" s="6"/>
      <c r="AH7184" s="6"/>
      <c r="AI7184" s="6"/>
      <c r="AJ7184" s="6"/>
    </row>
    <row r="7185" spans="2:36" s="1" customFormat="1" ht="12.75">
      <c r="B7185" s="12"/>
      <c r="C7185" s="9"/>
      <c r="D7185" s="9"/>
      <c r="E7185" s="6"/>
      <c r="F7185" s="6"/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  <c r="T7185" s="6"/>
      <c r="U7185" s="6"/>
      <c r="V7185" s="6"/>
      <c r="W7185" s="6"/>
      <c r="X7185" s="6"/>
      <c r="Y7185" s="6"/>
      <c r="Z7185" s="6"/>
      <c r="AA7185" s="6"/>
      <c r="AB7185" s="6"/>
      <c r="AC7185" s="6"/>
      <c r="AD7185" s="6"/>
      <c r="AE7185" s="6"/>
      <c r="AF7185" s="6"/>
      <c r="AG7185" s="6"/>
      <c r="AH7185" s="6"/>
      <c r="AI7185" s="6"/>
      <c r="AJ7185" s="6"/>
    </row>
    <row r="7186" spans="2:36" s="1" customFormat="1" ht="12.75">
      <c r="B7186" s="12"/>
      <c r="C7186" s="9"/>
      <c r="D7186" s="9"/>
      <c r="E7186" s="6"/>
      <c r="F7186" s="6"/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  <c r="T7186" s="6"/>
      <c r="U7186" s="6"/>
      <c r="V7186" s="6"/>
      <c r="W7186" s="6"/>
      <c r="X7186" s="6"/>
      <c r="Y7186" s="6"/>
      <c r="Z7186" s="6"/>
      <c r="AA7186" s="6"/>
      <c r="AB7186" s="6"/>
      <c r="AC7186" s="6"/>
      <c r="AD7186" s="6"/>
      <c r="AE7186" s="6"/>
      <c r="AF7186" s="6"/>
      <c r="AG7186" s="6"/>
      <c r="AH7186" s="6"/>
      <c r="AI7186" s="6"/>
      <c r="AJ7186" s="6"/>
    </row>
    <row r="7187" spans="2:36" s="1" customFormat="1" ht="12.75">
      <c r="B7187" s="12"/>
      <c r="C7187" s="9"/>
      <c r="D7187" s="9"/>
      <c r="E7187" s="6"/>
      <c r="F7187" s="6"/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  <c r="T7187" s="6"/>
      <c r="U7187" s="6"/>
      <c r="V7187" s="6"/>
      <c r="W7187" s="6"/>
      <c r="X7187" s="6"/>
      <c r="Y7187" s="6"/>
      <c r="Z7187" s="6"/>
      <c r="AA7187" s="6"/>
      <c r="AB7187" s="6"/>
      <c r="AC7187" s="6"/>
      <c r="AD7187" s="6"/>
      <c r="AE7187" s="6"/>
      <c r="AF7187" s="6"/>
      <c r="AG7187" s="6"/>
      <c r="AH7187" s="6"/>
      <c r="AI7187" s="6"/>
      <c r="AJ7187" s="6"/>
    </row>
    <row r="7188" spans="2:36" s="1" customFormat="1" ht="12.75">
      <c r="B7188" s="12"/>
      <c r="C7188" s="9"/>
      <c r="D7188" s="9"/>
      <c r="E7188" s="6"/>
      <c r="F7188" s="6"/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  <c r="T7188" s="6"/>
      <c r="U7188" s="6"/>
      <c r="V7188" s="6"/>
      <c r="W7188" s="6"/>
      <c r="X7188" s="6"/>
      <c r="Y7188" s="6"/>
      <c r="Z7188" s="6"/>
      <c r="AA7188" s="6"/>
      <c r="AB7188" s="6"/>
      <c r="AC7188" s="6"/>
      <c r="AD7188" s="6"/>
      <c r="AE7188" s="6"/>
      <c r="AF7188" s="6"/>
      <c r="AG7188" s="6"/>
      <c r="AH7188" s="6"/>
      <c r="AI7188" s="6"/>
      <c r="AJ7188" s="6"/>
    </row>
    <row r="7189" spans="2:36" s="1" customFormat="1" ht="12.75">
      <c r="B7189" s="12"/>
      <c r="C7189" s="9"/>
      <c r="D7189" s="9"/>
      <c r="E7189" s="6"/>
      <c r="F7189" s="6"/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  <c r="T7189" s="6"/>
      <c r="U7189" s="6"/>
      <c r="V7189" s="6"/>
      <c r="W7189" s="6"/>
      <c r="X7189" s="6"/>
      <c r="Y7189" s="6"/>
      <c r="Z7189" s="6"/>
      <c r="AA7189" s="6"/>
      <c r="AB7189" s="6"/>
      <c r="AC7189" s="6"/>
      <c r="AD7189" s="6"/>
      <c r="AE7189" s="6"/>
      <c r="AF7189" s="6"/>
      <c r="AG7189" s="6"/>
      <c r="AH7189" s="6"/>
      <c r="AI7189" s="6"/>
      <c r="AJ7189" s="6"/>
    </row>
    <row r="7190" spans="2:36" s="1" customFormat="1" ht="12.75">
      <c r="B7190" s="12"/>
      <c r="C7190" s="9"/>
      <c r="D7190" s="9"/>
      <c r="E7190" s="6"/>
      <c r="F7190" s="6"/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  <c r="T7190" s="6"/>
      <c r="U7190" s="6"/>
      <c r="V7190" s="6"/>
      <c r="W7190" s="6"/>
      <c r="X7190" s="6"/>
      <c r="Y7190" s="6"/>
      <c r="Z7190" s="6"/>
      <c r="AA7190" s="6"/>
      <c r="AB7190" s="6"/>
      <c r="AC7190" s="6"/>
      <c r="AD7190" s="6"/>
      <c r="AE7190" s="6"/>
      <c r="AF7190" s="6"/>
      <c r="AG7190" s="6"/>
      <c r="AH7190" s="6"/>
      <c r="AI7190" s="6"/>
      <c r="AJ7190" s="6"/>
    </row>
    <row r="7191" spans="2:36" s="1" customFormat="1" ht="12.75">
      <c r="B7191" s="12"/>
      <c r="C7191" s="9"/>
      <c r="D7191" s="9"/>
      <c r="E7191" s="6"/>
      <c r="F7191" s="6"/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  <c r="T7191" s="6"/>
      <c r="U7191" s="6"/>
      <c r="V7191" s="6"/>
      <c r="W7191" s="6"/>
      <c r="X7191" s="6"/>
      <c r="Y7191" s="6"/>
      <c r="Z7191" s="6"/>
      <c r="AA7191" s="6"/>
      <c r="AB7191" s="6"/>
      <c r="AC7191" s="6"/>
      <c r="AD7191" s="6"/>
      <c r="AE7191" s="6"/>
      <c r="AF7191" s="6"/>
      <c r="AG7191" s="6"/>
      <c r="AH7191" s="6"/>
      <c r="AI7191" s="6"/>
      <c r="AJ7191" s="6"/>
    </row>
    <row r="7192" spans="2:36" s="1" customFormat="1" ht="12.75">
      <c r="B7192" s="12"/>
      <c r="C7192" s="9"/>
      <c r="D7192" s="9"/>
      <c r="E7192" s="6"/>
      <c r="F7192" s="6"/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  <c r="T7192" s="6"/>
      <c r="U7192" s="6"/>
      <c r="V7192" s="6"/>
      <c r="W7192" s="6"/>
      <c r="X7192" s="6"/>
      <c r="Y7192" s="6"/>
      <c r="Z7192" s="6"/>
      <c r="AA7192" s="6"/>
      <c r="AB7192" s="6"/>
      <c r="AC7192" s="6"/>
      <c r="AD7192" s="6"/>
      <c r="AE7192" s="6"/>
      <c r="AF7192" s="6"/>
      <c r="AG7192" s="6"/>
      <c r="AH7192" s="6"/>
      <c r="AI7192" s="6"/>
      <c r="AJ7192" s="6"/>
    </row>
    <row r="7193" spans="2:36" s="1" customFormat="1" ht="12.75">
      <c r="B7193" s="12"/>
      <c r="C7193" s="9"/>
      <c r="D7193" s="9"/>
      <c r="E7193" s="6"/>
      <c r="F7193" s="6"/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  <c r="T7193" s="6"/>
      <c r="U7193" s="6"/>
      <c r="V7193" s="6"/>
      <c r="W7193" s="6"/>
      <c r="X7193" s="6"/>
      <c r="Y7193" s="6"/>
      <c r="Z7193" s="6"/>
      <c r="AA7193" s="6"/>
      <c r="AB7193" s="6"/>
      <c r="AC7193" s="6"/>
      <c r="AD7193" s="6"/>
      <c r="AE7193" s="6"/>
      <c r="AF7193" s="6"/>
      <c r="AG7193" s="6"/>
      <c r="AH7193" s="6"/>
      <c r="AI7193" s="6"/>
      <c r="AJ7193" s="6"/>
    </row>
    <row r="7194" spans="2:36" s="1" customFormat="1" ht="12.75">
      <c r="B7194" s="12"/>
      <c r="C7194" s="9"/>
      <c r="D7194" s="9"/>
      <c r="E7194" s="6"/>
      <c r="F7194" s="6"/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  <c r="T7194" s="6"/>
      <c r="U7194" s="6"/>
      <c r="V7194" s="6"/>
      <c r="W7194" s="6"/>
      <c r="X7194" s="6"/>
      <c r="Y7194" s="6"/>
      <c r="Z7194" s="6"/>
      <c r="AA7194" s="6"/>
      <c r="AB7194" s="6"/>
      <c r="AC7194" s="6"/>
      <c r="AD7194" s="6"/>
      <c r="AE7194" s="6"/>
      <c r="AF7194" s="6"/>
      <c r="AG7194" s="6"/>
      <c r="AH7194" s="6"/>
      <c r="AI7194" s="6"/>
      <c r="AJ7194" s="6"/>
    </row>
    <row r="7195" spans="2:36" s="1" customFormat="1" ht="12.75">
      <c r="B7195" s="12"/>
      <c r="C7195" s="9"/>
      <c r="D7195" s="9"/>
      <c r="E7195" s="6"/>
      <c r="F7195" s="6"/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  <c r="T7195" s="6"/>
      <c r="U7195" s="6"/>
      <c r="V7195" s="6"/>
      <c r="W7195" s="6"/>
      <c r="X7195" s="6"/>
      <c r="Y7195" s="6"/>
      <c r="Z7195" s="6"/>
      <c r="AA7195" s="6"/>
      <c r="AB7195" s="6"/>
      <c r="AC7195" s="6"/>
      <c r="AD7195" s="6"/>
      <c r="AE7195" s="6"/>
      <c r="AF7195" s="6"/>
      <c r="AG7195" s="6"/>
      <c r="AH7195" s="6"/>
      <c r="AI7195" s="6"/>
      <c r="AJ7195" s="6"/>
    </row>
    <row r="7196" spans="2:36" s="1" customFormat="1" ht="12.75">
      <c r="B7196" s="12"/>
      <c r="C7196" s="9"/>
      <c r="D7196" s="9"/>
      <c r="E7196" s="6"/>
      <c r="F7196" s="6"/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  <c r="T7196" s="6"/>
      <c r="U7196" s="6"/>
      <c r="V7196" s="6"/>
      <c r="W7196" s="6"/>
      <c r="X7196" s="6"/>
      <c r="Y7196" s="6"/>
      <c r="Z7196" s="6"/>
      <c r="AA7196" s="6"/>
      <c r="AB7196" s="6"/>
      <c r="AC7196" s="6"/>
      <c r="AD7196" s="6"/>
      <c r="AE7196" s="6"/>
      <c r="AF7196" s="6"/>
      <c r="AG7196" s="6"/>
      <c r="AH7196" s="6"/>
      <c r="AI7196" s="6"/>
      <c r="AJ7196" s="6"/>
    </row>
    <row r="7197" spans="2:36" s="1" customFormat="1" ht="12.75">
      <c r="B7197" s="12"/>
      <c r="C7197" s="9"/>
      <c r="D7197" s="9"/>
      <c r="E7197" s="6"/>
      <c r="F7197" s="6"/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  <c r="T7197" s="6"/>
      <c r="U7197" s="6"/>
      <c r="V7197" s="6"/>
      <c r="W7197" s="6"/>
      <c r="X7197" s="6"/>
      <c r="Y7197" s="6"/>
      <c r="Z7197" s="6"/>
      <c r="AA7197" s="6"/>
      <c r="AB7197" s="6"/>
      <c r="AC7197" s="6"/>
      <c r="AD7197" s="6"/>
      <c r="AE7197" s="6"/>
      <c r="AF7197" s="6"/>
      <c r="AG7197" s="6"/>
      <c r="AH7197" s="6"/>
      <c r="AI7197" s="6"/>
      <c r="AJ7197" s="6"/>
    </row>
    <row r="7198" spans="2:36" s="1" customFormat="1" ht="12.75">
      <c r="B7198" s="12"/>
      <c r="C7198" s="9"/>
      <c r="D7198" s="9"/>
      <c r="E7198" s="6"/>
      <c r="F7198" s="6"/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  <c r="T7198" s="6"/>
      <c r="U7198" s="6"/>
      <c r="V7198" s="6"/>
      <c r="W7198" s="6"/>
      <c r="X7198" s="6"/>
      <c r="Y7198" s="6"/>
      <c r="Z7198" s="6"/>
      <c r="AA7198" s="6"/>
      <c r="AB7198" s="6"/>
      <c r="AC7198" s="6"/>
      <c r="AD7198" s="6"/>
      <c r="AE7198" s="6"/>
      <c r="AF7198" s="6"/>
      <c r="AG7198" s="6"/>
      <c r="AH7198" s="6"/>
      <c r="AI7198" s="6"/>
      <c r="AJ7198" s="6"/>
    </row>
    <row r="7199" spans="2:36" s="1" customFormat="1" ht="12.75">
      <c r="B7199" s="12"/>
      <c r="C7199" s="9"/>
      <c r="D7199" s="9"/>
      <c r="E7199" s="6"/>
      <c r="F7199" s="6"/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  <c r="T7199" s="6"/>
      <c r="U7199" s="6"/>
      <c r="V7199" s="6"/>
      <c r="W7199" s="6"/>
      <c r="X7199" s="6"/>
      <c r="Y7199" s="6"/>
      <c r="Z7199" s="6"/>
      <c r="AA7199" s="6"/>
      <c r="AB7199" s="6"/>
      <c r="AC7199" s="6"/>
      <c r="AD7199" s="6"/>
      <c r="AE7199" s="6"/>
      <c r="AF7199" s="6"/>
      <c r="AG7199" s="6"/>
      <c r="AH7199" s="6"/>
      <c r="AI7199" s="6"/>
      <c r="AJ7199" s="6"/>
    </row>
    <row r="7200" spans="2:36" s="1" customFormat="1" ht="12.75">
      <c r="B7200" s="12"/>
      <c r="C7200" s="9"/>
      <c r="D7200" s="9"/>
      <c r="E7200" s="6"/>
      <c r="F7200" s="6"/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  <c r="T7200" s="6"/>
      <c r="U7200" s="6"/>
      <c r="V7200" s="6"/>
      <c r="W7200" s="6"/>
      <c r="X7200" s="6"/>
      <c r="Y7200" s="6"/>
      <c r="Z7200" s="6"/>
      <c r="AA7200" s="6"/>
      <c r="AB7200" s="6"/>
      <c r="AC7200" s="6"/>
      <c r="AD7200" s="6"/>
      <c r="AE7200" s="6"/>
      <c r="AF7200" s="6"/>
      <c r="AG7200" s="6"/>
      <c r="AH7200" s="6"/>
      <c r="AI7200" s="6"/>
      <c r="AJ7200" s="6"/>
    </row>
    <row r="7201" spans="2:36" s="1" customFormat="1" ht="12.75">
      <c r="B7201" s="12"/>
      <c r="C7201" s="9"/>
      <c r="D7201" s="9"/>
      <c r="E7201" s="6"/>
      <c r="F7201" s="6"/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  <c r="T7201" s="6"/>
      <c r="U7201" s="6"/>
      <c r="V7201" s="6"/>
      <c r="W7201" s="6"/>
      <c r="X7201" s="6"/>
      <c r="Y7201" s="6"/>
      <c r="Z7201" s="6"/>
      <c r="AA7201" s="6"/>
      <c r="AB7201" s="6"/>
      <c r="AC7201" s="6"/>
      <c r="AD7201" s="6"/>
      <c r="AE7201" s="6"/>
      <c r="AF7201" s="6"/>
      <c r="AG7201" s="6"/>
      <c r="AH7201" s="6"/>
      <c r="AI7201" s="6"/>
      <c r="AJ7201" s="6"/>
    </row>
    <row r="7202" spans="2:36" s="1" customFormat="1" ht="12.75">
      <c r="B7202" s="12"/>
      <c r="C7202" s="9"/>
      <c r="D7202" s="9"/>
      <c r="E7202" s="6"/>
      <c r="F7202" s="6"/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  <c r="T7202" s="6"/>
      <c r="U7202" s="6"/>
      <c r="V7202" s="6"/>
      <c r="W7202" s="6"/>
      <c r="X7202" s="6"/>
      <c r="Y7202" s="6"/>
      <c r="Z7202" s="6"/>
      <c r="AA7202" s="6"/>
      <c r="AB7202" s="6"/>
      <c r="AC7202" s="6"/>
      <c r="AD7202" s="6"/>
      <c r="AE7202" s="6"/>
      <c r="AF7202" s="6"/>
      <c r="AG7202" s="6"/>
      <c r="AH7202" s="6"/>
      <c r="AI7202" s="6"/>
      <c r="AJ7202" s="6"/>
    </row>
    <row r="7203" spans="2:36" s="1" customFormat="1" ht="12.75">
      <c r="B7203" s="12"/>
      <c r="C7203" s="9"/>
      <c r="D7203" s="9"/>
      <c r="E7203" s="6"/>
      <c r="F7203" s="6"/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  <c r="T7203" s="6"/>
      <c r="U7203" s="6"/>
      <c r="V7203" s="6"/>
      <c r="W7203" s="6"/>
      <c r="X7203" s="6"/>
      <c r="Y7203" s="6"/>
      <c r="Z7203" s="6"/>
      <c r="AA7203" s="6"/>
      <c r="AB7203" s="6"/>
      <c r="AC7203" s="6"/>
      <c r="AD7203" s="6"/>
      <c r="AE7203" s="6"/>
      <c r="AF7203" s="6"/>
      <c r="AG7203" s="6"/>
      <c r="AH7203" s="6"/>
      <c r="AI7203" s="6"/>
      <c r="AJ7203" s="6"/>
    </row>
    <row r="7204" spans="2:36" s="1" customFormat="1" ht="12.75">
      <c r="B7204" s="12"/>
      <c r="C7204" s="9"/>
      <c r="D7204" s="9"/>
      <c r="E7204" s="6"/>
      <c r="F7204" s="6"/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  <c r="T7204" s="6"/>
      <c r="U7204" s="6"/>
      <c r="V7204" s="6"/>
      <c r="W7204" s="6"/>
      <c r="X7204" s="6"/>
      <c r="Y7204" s="6"/>
      <c r="Z7204" s="6"/>
      <c r="AA7204" s="6"/>
      <c r="AB7204" s="6"/>
      <c r="AC7204" s="6"/>
      <c r="AD7204" s="6"/>
      <c r="AE7204" s="6"/>
      <c r="AF7204" s="6"/>
      <c r="AG7204" s="6"/>
      <c r="AH7204" s="6"/>
      <c r="AI7204" s="6"/>
      <c r="AJ7204" s="6"/>
    </row>
    <row r="7205" spans="2:36" s="1" customFormat="1" ht="12.75">
      <c r="B7205" s="12"/>
      <c r="C7205" s="9"/>
      <c r="D7205" s="9"/>
      <c r="E7205" s="6"/>
      <c r="F7205" s="6"/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  <c r="T7205" s="6"/>
      <c r="U7205" s="6"/>
      <c r="V7205" s="6"/>
      <c r="W7205" s="6"/>
      <c r="X7205" s="6"/>
      <c r="Y7205" s="6"/>
      <c r="Z7205" s="6"/>
      <c r="AA7205" s="6"/>
      <c r="AB7205" s="6"/>
      <c r="AC7205" s="6"/>
      <c r="AD7205" s="6"/>
      <c r="AE7205" s="6"/>
      <c r="AF7205" s="6"/>
      <c r="AG7205" s="6"/>
      <c r="AH7205" s="6"/>
      <c r="AI7205" s="6"/>
      <c r="AJ7205" s="6"/>
    </row>
    <row r="7206" spans="2:36" s="1" customFormat="1" ht="12.75">
      <c r="B7206" s="12"/>
      <c r="C7206" s="9"/>
      <c r="D7206" s="9"/>
      <c r="E7206" s="6"/>
      <c r="F7206" s="6"/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  <c r="T7206" s="6"/>
      <c r="U7206" s="6"/>
      <c r="V7206" s="6"/>
      <c r="W7206" s="6"/>
      <c r="X7206" s="6"/>
      <c r="Y7206" s="6"/>
      <c r="Z7206" s="6"/>
      <c r="AA7206" s="6"/>
      <c r="AB7206" s="6"/>
      <c r="AC7206" s="6"/>
      <c r="AD7206" s="6"/>
      <c r="AE7206" s="6"/>
      <c r="AF7206" s="6"/>
      <c r="AG7206" s="6"/>
      <c r="AH7206" s="6"/>
      <c r="AI7206" s="6"/>
      <c r="AJ7206" s="6"/>
    </row>
    <row r="7207" spans="2:36" s="1" customFormat="1" ht="12.75">
      <c r="B7207" s="12"/>
      <c r="C7207" s="9"/>
      <c r="D7207" s="9"/>
      <c r="E7207" s="6"/>
      <c r="F7207" s="6"/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  <c r="T7207" s="6"/>
      <c r="U7207" s="6"/>
      <c r="V7207" s="6"/>
      <c r="W7207" s="6"/>
      <c r="X7207" s="6"/>
      <c r="Y7207" s="6"/>
      <c r="Z7207" s="6"/>
      <c r="AA7207" s="6"/>
      <c r="AB7207" s="6"/>
      <c r="AC7207" s="6"/>
      <c r="AD7207" s="6"/>
      <c r="AE7207" s="6"/>
      <c r="AF7207" s="6"/>
      <c r="AG7207" s="6"/>
      <c r="AH7207" s="6"/>
      <c r="AI7207" s="6"/>
      <c r="AJ7207" s="6"/>
    </row>
    <row r="7208" spans="2:36" s="1" customFormat="1" ht="12.75">
      <c r="B7208" s="12"/>
      <c r="C7208" s="9"/>
      <c r="D7208" s="9"/>
      <c r="E7208" s="6"/>
      <c r="F7208" s="6"/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  <c r="T7208" s="6"/>
      <c r="U7208" s="6"/>
      <c r="V7208" s="6"/>
      <c r="W7208" s="6"/>
      <c r="X7208" s="6"/>
      <c r="Y7208" s="6"/>
      <c r="Z7208" s="6"/>
      <c r="AA7208" s="6"/>
      <c r="AB7208" s="6"/>
      <c r="AC7208" s="6"/>
      <c r="AD7208" s="6"/>
      <c r="AE7208" s="6"/>
      <c r="AF7208" s="6"/>
      <c r="AG7208" s="6"/>
      <c r="AH7208" s="6"/>
      <c r="AI7208" s="6"/>
      <c r="AJ7208" s="6"/>
    </row>
    <row r="7209" spans="2:36" s="1" customFormat="1" ht="12.75">
      <c r="B7209" s="12"/>
      <c r="C7209" s="9"/>
      <c r="D7209" s="9"/>
      <c r="E7209" s="6"/>
      <c r="F7209" s="6"/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  <c r="T7209" s="6"/>
      <c r="U7209" s="6"/>
      <c r="V7209" s="6"/>
      <c r="W7209" s="6"/>
      <c r="X7209" s="6"/>
      <c r="Y7209" s="6"/>
      <c r="Z7209" s="6"/>
      <c r="AA7209" s="6"/>
      <c r="AB7209" s="6"/>
      <c r="AC7209" s="6"/>
      <c r="AD7209" s="6"/>
      <c r="AE7209" s="6"/>
      <c r="AF7209" s="6"/>
      <c r="AG7209" s="6"/>
      <c r="AH7209" s="6"/>
      <c r="AI7209" s="6"/>
      <c r="AJ7209" s="6"/>
    </row>
    <row r="7210" spans="2:36" s="1" customFormat="1" ht="12.75">
      <c r="B7210" s="12"/>
      <c r="C7210" s="9"/>
      <c r="D7210" s="9"/>
      <c r="E7210" s="6"/>
      <c r="F7210" s="6"/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  <c r="T7210" s="6"/>
      <c r="U7210" s="6"/>
      <c r="V7210" s="6"/>
      <c r="W7210" s="6"/>
      <c r="X7210" s="6"/>
      <c r="Y7210" s="6"/>
      <c r="Z7210" s="6"/>
      <c r="AA7210" s="6"/>
      <c r="AB7210" s="6"/>
      <c r="AC7210" s="6"/>
      <c r="AD7210" s="6"/>
      <c r="AE7210" s="6"/>
      <c r="AF7210" s="6"/>
      <c r="AG7210" s="6"/>
      <c r="AH7210" s="6"/>
      <c r="AI7210" s="6"/>
      <c r="AJ7210" s="6"/>
    </row>
    <row r="7211" spans="2:36" s="1" customFormat="1" ht="12.75">
      <c r="B7211" s="12"/>
      <c r="C7211" s="9"/>
      <c r="D7211" s="9"/>
      <c r="E7211" s="6"/>
      <c r="F7211" s="6"/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  <c r="T7211" s="6"/>
      <c r="U7211" s="6"/>
      <c r="V7211" s="6"/>
      <c r="W7211" s="6"/>
      <c r="X7211" s="6"/>
      <c r="Y7211" s="6"/>
      <c r="Z7211" s="6"/>
      <c r="AA7211" s="6"/>
      <c r="AB7211" s="6"/>
      <c r="AC7211" s="6"/>
      <c r="AD7211" s="6"/>
      <c r="AE7211" s="6"/>
      <c r="AF7211" s="6"/>
      <c r="AG7211" s="6"/>
      <c r="AH7211" s="6"/>
      <c r="AI7211" s="6"/>
      <c r="AJ7211" s="6"/>
    </row>
    <row r="7212" spans="2:36" s="1" customFormat="1" ht="12.75">
      <c r="B7212" s="12"/>
      <c r="C7212" s="9"/>
      <c r="D7212" s="9"/>
      <c r="E7212" s="6"/>
      <c r="F7212" s="6"/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  <c r="T7212" s="6"/>
      <c r="U7212" s="6"/>
      <c r="V7212" s="6"/>
      <c r="W7212" s="6"/>
      <c r="X7212" s="6"/>
      <c r="Y7212" s="6"/>
      <c r="Z7212" s="6"/>
      <c r="AA7212" s="6"/>
      <c r="AB7212" s="6"/>
      <c r="AC7212" s="6"/>
      <c r="AD7212" s="6"/>
      <c r="AE7212" s="6"/>
      <c r="AF7212" s="6"/>
      <c r="AG7212" s="6"/>
      <c r="AH7212" s="6"/>
      <c r="AI7212" s="6"/>
      <c r="AJ7212" s="6"/>
    </row>
    <row r="7213" spans="2:36" s="1" customFormat="1" ht="12.75">
      <c r="B7213" s="12"/>
      <c r="C7213" s="9"/>
      <c r="D7213" s="9"/>
      <c r="E7213" s="6"/>
      <c r="F7213" s="6"/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  <c r="T7213" s="6"/>
      <c r="U7213" s="6"/>
      <c r="V7213" s="6"/>
      <c r="W7213" s="6"/>
      <c r="X7213" s="6"/>
      <c r="Y7213" s="6"/>
      <c r="Z7213" s="6"/>
      <c r="AA7213" s="6"/>
      <c r="AB7213" s="6"/>
      <c r="AC7213" s="6"/>
      <c r="AD7213" s="6"/>
      <c r="AE7213" s="6"/>
      <c r="AF7213" s="6"/>
      <c r="AG7213" s="6"/>
      <c r="AH7213" s="6"/>
      <c r="AI7213" s="6"/>
      <c r="AJ7213" s="6"/>
    </row>
    <row r="7214" spans="2:36" s="1" customFormat="1" ht="12.75">
      <c r="B7214" s="12"/>
      <c r="C7214" s="9"/>
      <c r="D7214" s="9"/>
      <c r="E7214" s="6"/>
      <c r="F7214" s="6"/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  <c r="T7214" s="6"/>
      <c r="U7214" s="6"/>
      <c r="V7214" s="6"/>
      <c r="W7214" s="6"/>
      <c r="X7214" s="6"/>
      <c r="Y7214" s="6"/>
      <c r="Z7214" s="6"/>
      <c r="AA7214" s="6"/>
      <c r="AB7214" s="6"/>
      <c r="AC7214" s="6"/>
      <c r="AD7214" s="6"/>
      <c r="AE7214" s="6"/>
      <c r="AF7214" s="6"/>
      <c r="AG7214" s="6"/>
      <c r="AH7214" s="6"/>
      <c r="AI7214" s="6"/>
      <c r="AJ7214" s="6"/>
    </row>
    <row r="7215" spans="2:36" s="1" customFormat="1" ht="12.75">
      <c r="B7215" s="12"/>
      <c r="C7215" s="9"/>
      <c r="D7215" s="9"/>
      <c r="E7215" s="6"/>
      <c r="F7215" s="6"/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  <c r="T7215" s="6"/>
      <c r="U7215" s="6"/>
      <c r="V7215" s="6"/>
      <c r="W7215" s="6"/>
      <c r="X7215" s="6"/>
      <c r="Y7215" s="6"/>
      <c r="Z7215" s="6"/>
      <c r="AA7215" s="6"/>
      <c r="AB7215" s="6"/>
      <c r="AC7215" s="6"/>
      <c r="AD7215" s="6"/>
      <c r="AE7215" s="6"/>
      <c r="AF7215" s="6"/>
      <c r="AG7215" s="6"/>
      <c r="AH7215" s="6"/>
      <c r="AI7215" s="6"/>
      <c r="AJ7215" s="6"/>
    </row>
    <row r="7216" spans="2:36" s="1" customFormat="1" ht="12.75">
      <c r="B7216" s="12"/>
      <c r="C7216" s="9"/>
      <c r="D7216" s="9"/>
      <c r="E7216" s="6"/>
      <c r="F7216" s="6"/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  <c r="T7216" s="6"/>
      <c r="U7216" s="6"/>
      <c r="V7216" s="6"/>
      <c r="W7216" s="6"/>
      <c r="X7216" s="6"/>
      <c r="Y7216" s="6"/>
      <c r="Z7216" s="6"/>
      <c r="AA7216" s="6"/>
      <c r="AB7216" s="6"/>
      <c r="AC7216" s="6"/>
      <c r="AD7216" s="6"/>
      <c r="AE7216" s="6"/>
      <c r="AF7216" s="6"/>
      <c r="AG7216" s="6"/>
      <c r="AH7216" s="6"/>
      <c r="AI7216" s="6"/>
      <c r="AJ7216" s="6"/>
    </row>
    <row r="7217" spans="2:36" s="1" customFormat="1" ht="12.75">
      <c r="B7217" s="12"/>
      <c r="C7217" s="9"/>
      <c r="D7217" s="9"/>
      <c r="E7217" s="6"/>
      <c r="F7217" s="6"/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  <c r="T7217" s="6"/>
      <c r="U7217" s="6"/>
      <c r="V7217" s="6"/>
      <c r="W7217" s="6"/>
      <c r="X7217" s="6"/>
      <c r="Y7217" s="6"/>
      <c r="Z7217" s="6"/>
      <c r="AA7217" s="6"/>
      <c r="AB7217" s="6"/>
      <c r="AC7217" s="6"/>
      <c r="AD7217" s="6"/>
      <c r="AE7217" s="6"/>
      <c r="AF7217" s="6"/>
      <c r="AG7217" s="6"/>
      <c r="AH7217" s="6"/>
      <c r="AI7217" s="6"/>
      <c r="AJ7217" s="6"/>
    </row>
    <row r="7218" spans="2:36" s="1" customFormat="1" ht="12.75">
      <c r="B7218" s="12"/>
      <c r="C7218" s="9"/>
      <c r="D7218" s="9"/>
      <c r="E7218" s="6"/>
      <c r="F7218" s="6"/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  <c r="T7218" s="6"/>
      <c r="U7218" s="6"/>
      <c r="V7218" s="6"/>
      <c r="W7218" s="6"/>
      <c r="X7218" s="6"/>
      <c r="Y7218" s="6"/>
      <c r="Z7218" s="6"/>
      <c r="AA7218" s="6"/>
      <c r="AB7218" s="6"/>
      <c r="AC7218" s="6"/>
      <c r="AD7218" s="6"/>
      <c r="AE7218" s="6"/>
      <c r="AF7218" s="6"/>
      <c r="AG7218" s="6"/>
      <c r="AH7218" s="6"/>
      <c r="AI7218" s="6"/>
      <c r="AJ7218" s="6"/>
    </row>
    <row r="7219" spans="2:36" s="1" customFormat="1" ht="12.75">
      <c r="B7219" s="12"/>
      <c r="C7219" s="9"/>
      <c r="D7219" s="9"/>
      <c r="E7219" s="6"/>
      <c r="F7219" s="6"/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  <c r="T7219" s="6"/>
      <c r="U7219" s="6"/>
      <c r="V7219" s="6"/>
      <c r="W7219" s="6"/>
      <c r="X7219" s="6"/>
      <c r="Y7219" s="6"/>
      <c r="Z7219" s="6"/>
      <c r="AA7219" s="6"/>
      <c r="AB7219" s="6"/>
      <c r="AC7219" s="6"/>
      <c r="AD7219" s="6"/>
      <c r="AE7219" s="6"/>
      <c r="AF7219" s="6"/>
      <c r="AG7219" s="6"/>
      <c r="AH7219" s="6"/>
      <c r="AI7219" s="6"/>
      <c r="AJ7219" s="6"/>
    </row>
    <row r="7220" spans="2:36" s="1" customFormat="1" ht="12.75">
      <c r="B7220" s="12"/>
      <c r="C7220" s="9"/>
      <c r="D7220" s="9"/>
      <c r="E7220" s="6"/>
      <c r="F7220" s="6"/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  <c r="T7220" s="6"/>
      <c r="U7220" s="6"/>
      <c r="V7220" s="6"/>
      <c r="W7220" s="6"/>
      <c r="X7220" s="6"/>
      <c r="Y7220" s="6"/>
      <c r="Z7220" s="6"/>
      <c r="AA7220" s="6"/>
      <c r="AB7220" s="6"/>
      <c r="AC7220" s="6"/>
      <c r="AD7220" s="6"/>
      <c r="AE7220" s="6"/>
      <c r="AF7220" s="6"/>
      <c r="AG7220" s="6"/>
      <c r="AH7220" s="6"/>
      <c r="AI7220" s="6"/>
      <c r="AJ7220" s="6"/>
    </row>
    <row r="7221" spans="2:36" s="1" customFormat="1" ht="12.75">
      <c r="B7221" s="12"/>
      <c r="C7221" s="9"/>
      <c r="D7221" s="9"/>
      <c r="E7221" s="6"/>
      <c r="F7221" s="6"/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  <c r="T7221" s="6"/>
      <c r="U7221" s="6"/>
      <c r="V7221" s="6"/>
      <c r="W7221" s="6"/>
      <c r="X7221" s="6"/>
      <c r="Y7221" s="6"/>
      <c r="Z7221" s="6"/>
      <c r="AA7221" s="6"/>
      <c r="AB7221" s="6"/>
      <c r="AC7221" s="6"/>
      <c r="AD7221" s="6"/>
      <c r="AE7221" s="6"/>
      <c r="AF7221" s="6"/>
      <c r="AG7221" s="6"/>
      <c r="AH7221" s="6"/>
      <c r="AI7221" s="6"/>
      <c r="AJ7221" s="6"/>
    </row>
    <row r="7222" spans="2:36" s="1" customFormat="1" ht="12.75">
      <c r="B7222" s="12"/>
      <c r="C7222" s="9"/>
      <c r="D7222" s="9"/>
      <c r="E7222" s="6"/>
      <c r="F7222" s="6"/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  <c r="T7222" s="6"/>
      <c r="U7222" s="6"/>
      <c r="V7222" s="6"/>
      <c r="W7222" s="6"/>
      <c r="X7222" s="6"/>
      <c r="Y7222" s="6"/>
      <c r="Z7222" s="6"/>
      <c r="AA7222" s="6"/>
      <c r="AB7222" s="6"/>
      <c r="AC7222" s="6"/>
      <c r="AD7222" s="6"/>
      <c r="AE7222" s="6"/>
      <c r="AF7222" s="6"/>
      <c r="AG7222" s="6"/>
      <c r="AH7222" s="6"/>
      <c r="AI7222" s="6"/>
      <c r="AJ7222" s="6"/>
    </row>
    <row r="7223" spans="2:36" s="1" customFormat="1" ht="12.75">
      <c r="B7223" s="12"/>
      <c r="C7223" s="9"/>
      <c r="D7223" s="9"/>
      <c r="E7223" s="6"/>
      <c r="F7223" s="6"/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  <c r="T7223" s="6"/>
      <c r="U7223" s="6"/>
      <c r="V7223" s="6"/>
      <c r="W7223" s="6"/>
      <c r="X7223" s="6"/>
      <c r="Y7223" s="6"/>
      <c r="Z7223" s="6"/>
      <c r="AA7223" s="6"/>
      <c r="AB7223" s="6"/>
      <c r="AC7223" s="6"/>
      <c r="AD7223" s="6"/>
      <c r="AE7223" s="6"/>
      <c r="AF7223" s="6"/>
      <c r="AG7223" s="6"/>
      <c r="AH7223" s="6"/>
      <c r="AI7223" s="6"/>
      <c r="AJ7223" s="6"/>
    </row>
    <row r="7224" spans="2:36" s="1" customFormat="1" ht="12.75">
      <c r="B7224" s="12"/>
      <c r="C7224" s="9"/>
      <c r="D7224" s="9"/>
      <c r="E7224" s="6"/>
      <c r="F7224" s="6"/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  <c r="T7224" s="6"/>
      <c r="U7224" s="6"/>
      <c r="V7224" s="6"/>
      <c r="W7224" s="6"/>
      <c r="X7224" s="6"/>
      <c r="Y7224" s="6"/>
      <c r="Z7224" s="6"/>
      <c r="AA7224" s="6"/>
      <c r="AB7224" s="6"/>
      <c r="AC7224" s="6"/>
      <c r="AD7224" s="6"/>
      <c r="AE7224" s="6"/>
      <c r="AF7224" s="6"/>
      <c r="AG7224" s="6"/>
      <c r="AH7224" s="6"/>
      <c r="AI7224" s="6"/>
      <c r="AJ7224" s="6"/>
    </row>
    <row r="7225" spans="2:36" s="1" customFormat="1" ht="12.75">
      <c r="B7225" s="12"/>
      <c r="C7225" s="9"/>
      <c r="D7225" s="9"/>
      <c r="E7225" s="6"/>
      <c r="F7225" s="6"/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  <c r="T7225" s="6"/>
      <c r="U7225" s="6"/>
      <c r="V7225" s="6"/>
      <c r="W7225" s="6"/>
      <c r="X7225" s="6"/>
      <c r="Y7225" s="6"/>
      <c r="Z7225" s="6"/>
      <c r="AA7225" s="6"/>
      <c r="AB7225" s="6"/>
      <c r="AC7225" s="6"/>
      <c r="AD7225" s="6"/>
      <c r="AE7225" s="6"/>
      <c r="AF7225" s="6"/>
      <c r="AG7225" s="6"/>
      <c r="AH7225" s="6"/>
      <c r="AI7225" s="6"/>
      <c r="AJ7225" s="6"/>
    </row>
    <row r="7226" spans="2:36" s="1" customFormat="1" ht="12.75">
      <c r="B7226" s="12"/>
      <c r="C7226" s="9"/>
      <c r="D7226" s="9"/>
      <c r="E7226" s="6"/>
      <c r="F7226" s="6"/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  <c r="T7226" s="6"/>
      <c r="U7226" s="6"/>
      <c r="V7226" s="6"/>
      <c r="W7226" s="6"/>
      <c r="X7226" s="6"/>
      <c r="Y7226" s="6"/>
      <c r="Z7226" s="6"/>
      <c r="AA7226" s="6"/>
      <c r="AB7226" s="6"/>
      <c r="AC7226" s="6"/>
      <c r="AD7226" s="6"/>
      <c r="AE7226" s="6"/>
      <c r="AF7226" s="6"/>
      <c r="AG7226" s="6"/>
      <c r="AH7226" s="6"/>
      <c r="AI7226" s="6"/>
      <c r="AJ7226" s="6"/>
    </row>
    <row r="7227" spans="2:36" s="1" customFormat="1" ht="12.75">
      <c r="B7227" s="12"/>
      <c r="C7227" s="9"/>
      <c r="D7227" s="9"/>
      <c r="E7227" s="6"/>
      <c r="F7227" s="6"/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  <c r="T7227" s="6"/>
      <c r="U7227" s="6"/>
      <c r="V7227" s="6"/>
      <c r="W7227" s="6"/>
      <c r="X7227" s="6"/>
      <c r="Y7227" s="6"/>
      <c r="Z7227" s="6"/>
      <c r="AA7227" s="6"/>
      <c r="AB7227" s="6"/>
      <c r="AC7227" s="6"/>
      <c r="AD7227" s="6"/>
      <c r="AE7227" s="6"/>
      <c r="AF7227" s="6"/>
      <c r="AG7227" s="6"/>
      <c r="AH7227" s="6"/>
      <c r="AI7227" s="6"/>
      <c r="AJ7227" s="6"/>
    </row>
    <row r="7228" spans="2:36" s="1" customFormat="1" ht="12.75">
      <c r="B7228" s="12"/>
      <c r="C7228" s="9"/>
      <c r="D7228" s="9"/>
      <c r="E7228" s="6"/>
      <c r="F7228" s="6"/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  <c r="T7228" s="6"/>
      <c r="U7228" s="6"/>
      <c r="V7228" s="6"/>
      <c r="W7228" s="6"/>
      <c r="X7228" s="6"/>
      <c r="Y7228" s="6"/>
      <c r="Z7228" s="6"/>
      <c r="AA7228" s="6"/>
      <c r="AB7228" s="6"/>
      <c r="AC7228" s="6"/>
      <c r="AD7228" s="6"/>
      <c r="AE7228" s="6"/>
      <c r="AF7228" s="6"/>
      <c r="AG7228" s="6"/>
      <c r="AH7228" s="6"/>
      <c r="AI7228" s="6"/>
      <c r="AJ7228" s="6"/>
    </row>
    <row r="7229" spans="2:36" s="1" customFormat="1" ht="12.75">
      <c r="B7229" s="12"/>
      <c r="C7229" s="9"/>
      <c r="D7229" s="9"/>
      <c r="E7229" s="6"/>
      <c r="F7229" s="6"/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  <c r="T7229" s="6"/>
      <c r="U7229" s="6"/>
      <c r="V7229" s="6"/>
      <c r="W7229" s="6"/>
      <c r="X7229" s="6"/>
      <c r="Y7229" s="6"/>
      <c r="Z7229" s="6"/>
      <c r="AA7229" s="6"/>
      <c r="AB7229" s="6"/>
      <c r="AC7229" s="6"/>
      <c r="AD7229" s="6"/>
      <c r="AE7229" s="6"/>
      <c r="AF7229" s="6"/>
      <c r="AG7229" s="6"/>
      <c r="AH7229" s="6"/>
      <c r="AI7229" s="6"/>
      <c r="AJ7229" s="6"/>
    </row>
    <row r="7230" spans="2:36" s="1" customFormat="1" ht="12.75">
      <c r="B7230" s="12"/>
      <c r="C7230" s="9"/>
      <c r="D7230" s="9"/>
      <c r="E7230" s="6"/>
      <c r="F7230" s="6"/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  <c r="T7230" s="6"/>
      <c r="U7230" s="6"/>
      <c r="V7230" s="6"/>
      <c r="W7230" s="6"/>
      <c r="X7230" s="6"/>
      <c r="Y7230" s="6"/>
      <c r="Z7230" s="6"/>
      <c r="AA7230" s="6"/>
      <c r="AB7230" s="6"/>
      <c r="AC7230" s="6"/>
      <c r="AD7230" s="6"/>
      <c r="AE7230" s="6"/>
      <c r="AF7230" s="6"/>
      <c r="AG7230" s="6"/>
      <c r="AH7230" s="6"/>
      <c r="AI7230" s="6"/>
      <c r="AJ7230" s="6"/>
    </row>
    <row r="7231" spans="2:36" s="1" customFormat="1" ht="12.75">
      <c r="B7231" s="12"/>
      <c r="C7231" s="9"/>
      <c r="D7231" s="9"/>
      <c r="E7231" s="6"/>
      <c r="F7231" s="6"/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  <c r="T7231" s="6"/>
      <c r="U7231" s="6"/>
      <c r="V7231" s="6"/>
      <c r="W7231" s="6"/>
      <c r="X7231" s="6"/>
      <c r="Y7231" s="6"/>
      <c r="Z7231" s="6"/>
      <c r="AA7231" s="6"/>
      <c r="AB7231" s="6"/>
      <c r="AC7231" s="6"/>
      <c r="AD7231" s="6"/>
      <c r="AE7231" s="6"/>
      <c r="AF7231" s="6"/>
      <c r="AG7231" s="6"/>
      <c r="AH7231" s="6"/>
      <c r="AI7231" s="6"/>
      <c r="AJ7231" s="6"/>
    </row>
    <row r="7232" spans="2:36" s="1" customFormat="1" ht="12.75">
      <c r="B7232" s="12"/>
      <c r="C7232" s="9"/>
      <c r="D7232" s="9"/>
      <c r="E7232" s="6"/>
      <c r="F7232" s="6"/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  <c r="T7232" s="6"/>
      <c r="U7232" s="6"/>
      <c r="V7232" s="6"/>
      <c r="W7232" s="6"/>
      <c r="X7232" s="6"/>
      <c r="Y7232" s="6"/>
      <c r="Z7232" s="6"/>
      <c r="AA7232" s="6"/>
      <c r="AB7232" s="6"/>
      <c r="AC7232" s="6"/>
      <c r="AD7232" s="6"/>
      <c r="AE7232" s="6"/>
      <c r="AF7232" s="6"/>
      <c r="AG7232" s="6"/>
      <c r="AH7232" s="6"/>
      <c r="AI7232" s="6"/>
      <c r="AJ7232" s="6"/>
    </row>
    <row r="7233" spans="2:36" s="1" customFormat="1" ht="12.75">
      <c r="B7233" s="12"/>
      <c r="C7233" s="9"/>
      <c r="D7233" s="9"/>
      <c r="E7233" s="6"/>
      <c r="F7233" s="6"/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  <c r="T7233" s="6"/>
      <c r="U7233" s="6"/>
      <c r="V7233" s="6"/>
      <c r="W7233" s="6"/>
      <c r="X7233" s="6"/>
      <c r="Y7233" s="6"/>
      <c r="Z7233" s="6"/>
      <c r="AA7233" s="6"/>
      <c r="AB7233" s="6"/>
      <c r="AC7233" s="6"/>
      <c r="AD7233" s="6"/>
      <c r="AE7233" s="6"/>
      <c r="AF7233" s="6"/>
      <c r="AG7233" s="6"/>
      <c r="AH7233" s="6"/>
      <c r="AI7233" s="6"/>
      <c r="AJ7233" s="6"/>
    </row>
    <row r="7234" spans="2:36" s="1" customFormat="1" ht="12.75">
      <c r="B7234" s="12"/>
      <c r="C7234" s="9"/>
      <c r="D7234" s="9"/>
      <c r="E7234" s="6"/>
      <c r="F7234" s="6"/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  <c r="T7234" s="6"/>
      <c r="U7234" s="6"/>
      <c r="V7234" s="6"/>
      <c r="W7234" s="6"/>
      <c r="X7234" s="6"/>
      <c r="Y7234" s="6"/>
      <c r="Z7234" s="6"/>
      <c r="AA7234" s="6"/>
      <c r="AB7234" s="6"/>
      <c r="AC7234" s="6"/>
      <c r="AD7234" s="6"/>
      <c r="AE7234" s="6"/>
      <c r="AF7234" s="6"/>
      <c r="AG7234" s="6"/>
      <c r="AH7234" s="6"/>
      <c r="AI7234" s="6"/>
      <c r="AJ7234" s="6"/>
    </row>
    <row r="7235" spans="2:36" s="1" customFormat="1" ht="12.75">
      <c r="B7235" s="12"/>
      <c r="C7235" s="9"/>
      <c r="D7235" s="9"/>
      <c r="E7235" s="6"/>
      <c r="F7235" s="6"/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  <c r="T7235" s="6"/>
      <c r="U7235" s="6"/>
      <c r="V7235" s="6"/>
      <c r="W7235" s="6"/>
      <c r="X7235" s="6"/>
      <c r="Y7235" s="6"/>
      <c r="Z7235" s="6"/>
      <c r="AA7235" s="6"/>
      <c r="AB7235" s="6"/>
      <c r="AC7235" s="6"/>
      <c r="AD7235" s="6"/>
      <c r="AE7235" s="6"/>
      <c r="AF7235" s="6"/>
      <c r="AG7235" s="6"/>
      <c r="AH7235" s="6"/>
      <c r="AI7235" s="6"/>
      <c r="AJ7235" s="6"/>
    </row>
    <row r="7236" spans="2:36" s="1" customFormat="1" ht="12.75">
      <c r="B7236" s="12"/>
      <c r="C7236" s="9"/>
      <c r="D7236" s="9"/>
      <c r="E7236" s="6"/>
      <c r="F7236" s="6"/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  <c r="T7236" s="6"/>
      <c r="U7236" s="6"/>
      <c r="V7236" s="6"/>
      <c r="W7236" s="6"/>
      <c r="X7236" s="6"/>
      <c r="Y7236" s="6"/>
      <c r="Z7236" s="6"/>
      <c r="AA7236" s="6"/>
      <c r="AB7236" s="6"/>
      <c r="AC7236" s="6"/>
      <c r="AD7236" s="6"/>
      <c r="AE7236" s="6"/>
      <c r="AF7236" s="6"/>
      <c r="AG7236" s="6"/>
      <c r="AH7236" s="6"/>
      <c r="AI7236" s="6"/>
      <c r="AJ7236" s="6"/>
    </row>
    <row r="7237" spans="2:36" s="1" customFormat="1" ht="12.75">
      <c r="B7237" s="12"/>
      <c r="C7237" s="9"/>
      <c r="D7237" s="9"/>
      <c r="E7237" s="6"/>
      <c r="F7237" s="6"/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  <c r="T7237" s="6"/>
      <c r="U7237" s="6"/>
      <c r="V7237" s="6"/>
      <c r="W7237" s="6"/>
      <c r="X7237" s="6"/>
      <c r="Y7237" s="6"/>
      <c r="Z7237" s="6"/>
      <c r="AA7237" s="6"/>
      <c r="AB7237" s="6"/>
      <c r="AC7237" s="6"/>
      <c r="AD7237" s="6"/>
      <c r="AE7237" s="6"/>
      <c r="AF7237" s="6"/>
      <c r="AG7237" s="6"/>
      <c r="AH7237" s="6"/>
      <c r="AI7237" s="6"/>
      <c r="AJ7237" s="6"/>
    </row>
    <row r="7238" spans="2:36" s="1" customFormat="1" ht="12.75">
      <c r="B7238" s="12"/>
      <c r="C7238" s="9"/>
      <c r="D7238" s="9"/>
      <c r="E7238" s="6"/>
      <c r="F7238" s="6"/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  <c r="T7238" s="6"/>
      <c r="U7238" s="6"/>
      <c r="V7238" s="6"/>
      <c r="W7238" s="6"/>
      <c r="X7238" s="6"/>
      <c r="Y7238" s="6"/>
      <c r="Z7238" s="6"/>
      <c r="AA7238" s="6"/>
      <c r="AB7238" s="6"/>
      <c r="AC7238" s="6"/>
      <c r="AD7238" s="6"/>
      <c r="AE7238" s="6"/>
      <c r="AF7238" s="6"/>
      <c r="AG7238" s="6"/>
      <c r="AH7238" s="6"/>
      <c r="AI7238" s="6"/>
      <c r="AJ7238" s="6"/>
    </row>
    <row r="7239" spans="2:36" s="1" customFormat="1" ht="12.75">
      <c r="B7239" s="12"/>
      <c r="C7239" s="9"/>
      <c r="D7239" s="9"/>
      <c r="E7239" s="6"/>
      <c r="F7239" s="6"/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  <c r="T7239" s="6"/>
      <c r="U7239" s="6"/>
      <c r="V7239" s="6"/>
      <c r="W7239" s="6"/>
      <c r="X7239" s="6"/>
      <c r="Y7239" s="6"/>
      <c r="Z7239" s="6"/>
      <c r="AA7239" s="6"/>
      <c r="AB7239" s="6"/>
      <c r="AC7239" s="6"/>
      <c r="AD7239" s="6"/>
      <c r="AE7239" s="6"/>
      <c r="AF7239" s="6"/>
      <c r="AG7239" s="6"/>
      <c r="AH7239" s="6"/>
      <c r="AI7239" s="6"/>
      <c r="AJ7239" s="6"/>
    </row>
    <row r="7240" spans="2:36" s="1" customFormat="1" ht="12.75">
      <c r="B7240" s="12"/>
      <c r="C7240" s="9"/>
      <c r="D7240" s="9"/>
      <c r="E7240" s="6"/>
      <c r="F7240" s="6"/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  <c r="T7240" s="6"/>
      <c r="U7240" s="6"/>
      <c r="V7240" s="6"/>
      <c r="W7240" s="6"/>
      <c r="X7240" s="6"/>
      <c r="Y7240" s="6"/>
      <c r="Z7240" s="6"/>
      <c r="AA7240" s="6"/>
      <c r="AB7240" s="6"/>
      <c r="AC7240" s="6"/>
      <c r="AD7240" s="6"/>
      <c r="AE7240" s="6"/>
      <c r="AF7240" s="6"/>
      <c r="AG7240" s="6"/>
      <c r="AH7240" s="6"/>
      <c r="AI7240" s="6"/>
      <c r="AJ7240" s="6"/>
    </row>
    <row r="7241" spans="2:36" s="1" customFormat="1" ht="12.75">
      <c r="B7241" s="12"/>
      <c r="C7241" s="9"/>
      <c r="D7241" s="9"/>
      <c r="E7241" s="6"/>
      <c r="F7241" s="6"/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  <c r="T7241" s="6"/>
      <c r="U7241" s="6"/>
      <c r="V7241" s="6"/>
      <c r="W7241" s="6"/>
      <c r="X7241" s="6"/>
      <c r="Y7241" s="6"/>
      <c r="Z7241" s="6"/>
      <c r="AA7241" s="6"/>
      <c r="AB7241" s="6"/>
      <c r="AC7241" s="6"/>
      <c r="AD7241" s="6"/>
      <c r="AE7241" s="6"/>
      <c r="AF7241" s="6"/>
      <c r="AG7241" s="6"/>
      <c r="AH7241" s="6"/>
      <c r="AI7241" s="6"/>
      <c r="AJ7241" s="6"/>
    </row>
    <row r="7242" spans="2:36" s="1" customFormat="1" ht="12.75">
      <c r="B7242" s="12"/>
      <c r="C7242" s="9"/>
      <c r="D7242" s="9"/>
      <c r="E7242" s="6"/>
      <c r="F7242" s="6"/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  <c r="T7242" s="6"/>
      <c r="U7242" s="6"/>
      <c r="V7242" s="6"/>
      <c r="W7242" s="6"/>
      <c r="X7242" s="6"/>
      <c r="Y7242" s="6"/>
      <c r="Z7242" s="6"/>
      <c r="AA7242" s="6"/>
      <c r="AB7242" s="6"/>
      <c r="AC7242" s="6"/>
      <c r="AD7242" s="6"/>
      <c r="AE7242" s="6"/>
      <c r="AF7242" s="6"/>
      <c r="AG7242" s="6"/>
      <c r="AH7242" s="6"/>
      <c r="AI7242" s="6"/>
      <c r="AJ7242" s="6"/>
    </row>
    <row r="7243" spans="2:36" s="1" customFormat="1" ht="12.75">
      <c r="B7243" s="12"/>
      <c r="C7243" s="9"/>
      <c r="D7243" s="9"/>
      <c r="E7243" s="6"/>
      <c r="F7243" s="6"/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  <c r="T7243" s="6"/>
      <c r="U7243" s="6"/>
      <c r="V7243" s="6"/>
      <c r="W7243" s="6"/>
      <c r="X7243" s="6"/>
      <c r="Y7243" s="6"/>
      <c r="Z7243" s="6"/>
      <c r="AA7243" s="6"/>
      <c r="AB7243" s="6"/>
      <c r="AC7243" s="6"/>
      <c r="AD7243" s="6"/>
      <c r="AE7243" s="6"/>
      <c r="AF7243" s="6"/>
      <c r="AG7243" s="6"/>
      <c r="AH7243" s="6"/>
      <c r="AI7243" s="6"/>
      <c r="AJ7243" s="6"/>
    </row>
    <row r="7244" spans="2:36" s="1" customFormat="1" ht="12.75">
      <c r="B7244" s="12"/>
      <c r="C7244" s="9"/>
      <c r="D7244" s="9"/>
      <c r="E7244" s="6"/>
      <c r="F7244" s="6"/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  <c r="T7244" s="6"/>
      <c r="U7244" s="6"/>
      <c r="V7244" s="6"/>
      <c r="W7244" s="6"/>
      <c r="X7244" s="6"/>
      <c r="Y7244" s="6"/>
      <c r="Z7244" s="6"/>
      <c r="AA7244" s="6"/>
      <c r="AB7244" s="6"/>
      <c r="AC7244" s="6"/>
      <c r="AD7244" s="6"/>
      <c r="AE7244" s="6"/>
      <c r="AF7244" s="6"/>
      <c r="AG7244" s="6"/>
      <c r="AH7244" s="6"/>
      <c r="AI7244" s="6"/>
      <c r="AJ7244" s="6"/>
    </row>
    <row r="7245" spans="2:36" s="1" customFormat="1" ht="12.75">
      <c r="B7245" s="12"/>
      <c r="C7245" s="9"/>
      <c r="D7245" s="9"/>
      <c r="E7245" s="6"/>
      <c r="F7245" s="6"/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  <c r="T7245" s="6"/>
      <c r="U7245" s="6"/>
      <c r="V7245" s="6"/>
      <c r="W7245" s="6"/>
      <c r="X7245" s="6"/>
      <c r="Y7245" s="6"/>
      <c r="Z7245" s="6"/>
      <c r="AA7245" s="6"/>
      <c r="AB7245" s="6"/>
      <c r="AC7245" s="6"/>
      <c r="AD7245" s="6"/>
      <c r="AE7245" s="6"/>
      <c r="AF7245" s="6"/>
      <c r="AG7245" s="6"/>
      <c r="AH7245" s="6"/>
      <c r="AI7245" s="6"/>
      <c r="AJ7245" s="6"/>
    </row>
    <row r="7246" spans="2:36" s="1" customFormat="1" ht="12.75">
      <c r="B7246" s="12"/>
      <c r="C7246" s="9"/>
      <c r="D7246" s="9"/>
      <c r="E7246" s="6"/>
      <c r="F7246" s="6"/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  <c r="T7246" s="6"/>
      <c r="U7246" s="6"/>
      <c r="V7246" s="6"/>
      <c r="W7246" s="6"/>
      <c r="X7246" s="6"/>
      <c r="Y7246" s="6"/>
      <c r="Z7246" s="6"/>
      <c r="AA7246" s="6"/>
      <c r="AB7246" s="6"/>
      <c r="AC7246" s="6"/>
      <c r="AD7246" s="6"/>
      <c r="AE7246" s="6"/>
      <c r="AF7246" s="6"/>
      <c r="AG7246" s="6"/>
      <c r="AH7246" s="6"/>
      <c r="AI7246" s="6"/>
      <c r="AJ7246" s="6"/>
    </row>
    <row r="7247" spans="2:36" s="1" customFormat="1" ht="12.75">
      <c r="B7247" s="12"/>
      <c r="C7247" s="9"/>
      <c r="D7247" s="9"/>
      <c r="E7247" s="6"/>
      <c r="F7247" s="6"/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  <c r="T7247" s="6"/>
      <c r="U7247" s="6"/>
      <c r="V7247" s="6"/>
      <c r="W7247" s="6"/>
      <c r="X7247" s="6"/>
      <c r="Y7247" s="6"/>
      <c r="Z7247" s="6"/>
      <c r="AA7247" s="6"/>
      <c r="AB7247" s="6"/>
      <c r="AC7247" s="6"/>
      <c r="AD7247" s="6"/>
      <c r="AE7247" s="6"/>
      <c r="AF7247" s="6"/>
      <c r="AG7247" s="6"/>
      <c r="AH7247" s="6"/>
      <c r="AI7247" s="6"/>
      <c r="AJ7247" s="6"/>
    </row>
    <row r="7248" spans="2:36" s="1" customFormat="1" ht="12.75">
      <c r="B7248" s="12"/>
      <c r="C7248" s="9"/>
      <c r="D7248" s="9"/>
      <c r="E7248" s="6"/>
      <c r="F7248" s="6"/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  <c r="T7248" s="6"/>
      <c r="U7248" s="6"/>
      <c r="V7248" s="6"/>
      <c r="W7248" s="6"/>
      <c r="X7248" s="6"/>
      <c r="Y7248" s="6"/>
      <c r="Z7248" s="6"/>
      <c r="AA7248" s="6"/>
      <c r="AB7248" s="6"/>
      <c r="AC7248" s="6"/>
      <c r="AD7248" s="6"/>
      <c r="AE7248" s="6"/>
      <c r="AF7248" s="6"/>
      <c r="AG7248" s="6"/>
      <c r="AH7248" s="6"/>
      <c r="AI7248" s="6"/>
      <c r="AJ7248" s="6"/>
    </row>
    <row r="7249" spans="2:36" s="1" customFormat="1" ht="12.75">
      <c r="B7249" s="12"/>
      <c r="C7249" s="9"/>
      <c r="D7249" s="9"/>
      <c r="E7249" s="6"/>
      <c r="F7249" s="6"/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  <c r="T7249" s="6"/>
      <c r="U7249" s="6"/>
      <c r="V7249" s="6"/>
      <c r="W7249" s="6"/>
      <c r="X7249" s="6"/>
      <c r="Y7249" s="6"/>
      <c r="Z7249" s="6"/>
      <c r="AA7249" s="6"/>
      <c r="AB7249" s="6"/>
      <c r="AC7249" s="6"/>
      <c r="AD7249" s="6"/>
      <c r="AE7249" s="6"/>
      <c r="AF7249" s="6"/>
      <c r="AG7249" s="6"/>
      <c r="AH7249" s="6"/>
      <c r="AI7249" s="6"/>
      <c r="AJ7249" s="6"/>
    </row>
    <row r="7250" spans="2:36" s="1" customFormat="1" ht="12.75">
      <c r="B7250" s="12"/>
      <c r="C7250" s="9"/>
      <c r="D7250" s="9"/>
      <c r="E7250" s="6"/>
      <c r="F7250" s="6"/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  <c r="T7250" s="6"/>
      <c r="U7250" s="6"/>
      <c r="V7250" s="6"/>
      <c r="W7250" s="6"/>
      <c r="X7250" s="6"/>
      <c r="Y7250" s="6"/>
      <c r="Z7250" s="6"/>
      <c r="AA7250" s="6"/>
      <c r="AB7250" s="6"/>
      <c r="AC7250" s="6"/>
      <c r="AD7250" s="6"/>
      <c r="AE7250" s="6"/>
      <c r="AF7250" s="6"/>
      <c r="AG7250" s="6"/>
      <c r="AH7250" s="6"/>
      <c r="AI7250" s="6"/>
      <c r="AJ7250" s="6"/>
    </row>
    <row r="7251" spans="2:36" s="1" customFormat="1" ht="12.75">
      <c r="B7251" s="12"/>
      <c r="C7251" s="9"/>
      <c r="D7251" s="9"/>
      <c r="E7251" s="6"/>
      <c r="F7251" s="6"/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  <c r="T7251" s="6"/>
      <c r="U7251" s="6"/>
      <c r="V7251" s="6"/>
      <c r="W7251" s="6"/>
      <c r="X7251" s="6"/>
      <c r="Y7251" s="6"/>
      <c r="Z7251" s="6"/>
      <c r="AA7251" s="6"/>
      <c r="AB7251" s="6"/>
      <c r="AC7251" s="6"/>
      <c r="AD7251" s="6"/>
      <c r="AE7251" s="6"/>
      <c r="AF7251" s="6"/>
      <c r="AG7251" s="6"/>
      <c r="AH7251" s="6"/>
      <c r="AI7251" s="6"/>
      <c r="AJ7251" s="6"/>
    </row>
    <row r="7252" spans="2:36" s="1" customFormat="1" ht="12.75">
      <c r="B7252" s="12"/>
      <c r="C7252" s="9"/>
      <c r="D7252" s="9"/>
      <c r="E7252" s="6"/>
      <c r="F7252" s="6"/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  <c r="T7252" s="6"/>
      <c r="U7252" s="6"/>
      <c r="V7252" s="6"/>
      <c r="W7252" s="6"/>
      <c r="X7252" s="6"/>
      <c r="Y7252" s="6"/>
      <c r="Z7252" s="6"/>
      <c r="AA7252" s="6"/>
      <c r="AB7252" s="6"/>
      <c r="AC7252" s="6"/>
      <c r="AD7252" s="6"/>
      <c r="AE7252" s="6"/>
      <c r="AF7252" s="6"/>
      <c r="AG7252" s="6"/>
      <c r="AH7252" s="6"/>
      <c r="AI7252" s="6"/>
      <c r="AJ7252" s="6"/>
    </row>
    <row r="7253" spans="2:36" s="1" customFormat="1" ht="12.75">
      <c r="B7253" s="12"/>
      <c r="C7253" s="9"/>
      <c r="D7253" s="9"/>
      <c r="E7253" s="6"/>
      <c r="F7253" s="6"/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  <c r="T7253" s="6"/>
      <c r="U7253" s="6"/>
      <c r="V7253" s="6"/>
      <c r="W7253" s="6"/>
      <c r="X7253" s="6"/>
      <c r="Y7253" s="6"/>
      <c r="Z7253" s="6"/>
      <c r="AA7253" s="6"/>
      <c r="AB7253" s="6"/>
      <c r="AC7253" s="6"/>
      <c r="AD7253" s="6"/>
      <c r="AE7253" s="6"/>
      <c r="AF7253" s="6"/>
      <c r="AG7253" s="6"/>
      <c r="AH7253" s="6"/>
      <c r="AI7253" s="6"/>
      <c r="AJ7253" s="6"/>
    </row>
    <row r="7254" spans="2:36" s="1" customFormat="1" ht="12.75">
      <c r="B7254" s="12"/>
      <c r="C7254" s="9"/>
      <c r="D7254" s="9"/>
      <c r="E7254" s="6"/>
      <c r="F7254" s="6"/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  <c r="T7254" s="6"/>
      <c r="U7254" s="6"/>
      <c r="V7254" s="6"/>
      <c r="W7254" s="6"/>
      <c r="X7254" s="6"/>
      <c r="Y7254" s="6"/>
      <c r="Z7254" s="6"/>
      <c r="AA7254" s="6"/>
      <c r="AB7254" s="6"/>
      <c r="AC7254" s="6"/>
      <c r="AD7254" s="6"/>
      <c r="AE7254" s="6"/>
      <c r="AF7254" s="6"/>
      <c r="AG7254" s="6"/>
      <c r="AH7254" s="6"/>
      <c r="AI7254" s="6"/>
      <c r="AJ7254" s="6"/>
    </row>
    <row r="7255" spans="2:36" s="1" customFormat="1" ht="12.75">
      <c r="B7255" s="12"/>
      <c r="C7255" s="9"/>
      <c r="D7255" s="9"/>
      <c r="E7255" s="6"/>
      <c r="F7255" s="6"/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  <c r="T7255" s="6"/>
      <c r="U7255" s="6"/>
      <c r="V7255" s="6"/>
      <c r="W7255" s="6"/>
      <c r="X7255" s="6"/>
      <c r="Y7255" s="6"/>
      <c r="Z7255" s="6"/>
      <c r="AA7255" s="6"/>
      <c r="AB7255" s="6"/>
      <c r="AC7255" s="6"/>
      <c r="AD7255" s="6"/>
      <c r="AE7255" s="6"/>
      <c r="AF7255" s="6"/>
      <c r="AG7255" s="6"/>
      <c r="AH7255" s="6"/>
      <c r="AI7255" s="6"/>
      <c r="AJ7255" s="6"/>
    </row>
    <row r="7256" spans="2:36" s="1" customFormat="1" ht="12.75">
      <c r="B7256" s="12"/>
      <c r="C7256" s="9"/>
      <c r="D7256" s="9"/>
      <c r="E7256" s="6"/>
      <c r="F7256" s="6"/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  <c r="T7256" s="6"/>
      <c r="U7256" s="6"/>
      <c r="V7256" s="6"/>
      <c r="W7256" s="6"/>
      <c r="X7256" s="6"/>
      <c r="Y7256" s="6"/>
      <c r="Z7256" s="6"/>
      <c r="AA7256" s="6"/>
      <c r="AB7256" s="6"/>
      <c r="AC7256" s="6"/>
      <c r="AD7256" s="6"/>
      <c r="AE7256" s="6"/>
      <c r="AF7256" s="6"/>
      <c r="AG7256" s="6"/>
      <c r="AH7256" s="6"/>
      <c r="AI7256" s="6"/>
      <c r="AJ7256" s="6"/>
    </row>
    <row r="7257" spans="2:36" s="1" customFormat="1" ht="12.75">
      <c r="B7257" s="12"/>
      <c r="C7257" s="9"/>
      <c r="D7257" s="9"/>
      <c r="E7257" s="6"/>
      <c r="F7257" s="6"/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  <c r="T7257" s="6"/>
      <c r="U7257" s="6"/>
      <c r="V7257" s="6"/>
      <c r="W7257" s="6"/>
      <c r="X7257" s="6"/>
      <c r="Y7257" s="6"/>
      <c r="Z7257" s="6"/>
      <c r="AA7257" s="6"/>
      <c r="AB7257" s="6"/>
      <c r="AC7257" s="6"/>
      <c r="AD7257" s="6"/>
      <c r="AE7257" s="6"/>
      <c r="AF7257" s="6"/>
      <c r="AG7257" s="6"/>
      <c r="AH7257" s="6"/>
      <c r="AI7257" s="6"/>
      <c r="AJ7257" s="6"/>
    </row>
    <row r="7258" spans="2:36" s="1" customFormat="1" ht="12.75">
      <c r="B7258" s="12"/>
      <c r="C7258" s="9"/>
      <c r="D7258" s="9"/>
      <c r="E7258" s="6"/>
      <c r="F7258" s="6"/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  <c r="T7258" s="6"/>
      <c r="U7258" s="6"/>
      <c r="V7258" s="6"/>
      <c r="W7258" s="6"/>
      <c r="X7258" s="6"/>
      <c r="Y7258" s="6"/>
      <c r="Z7258" s="6"/>
      <c r="AA7258" s="6"/>
      <c r="AB7258" s="6"/>
      <c r="AC7258" s="6"/>
      <c r="AD7258" s="6"/>
      <c r="AE7258" s="6"/>
      <c r="AF7258" s="6"/>
      <c r="AG7258" s="6"/>
      <c r="AH7258" s="6"/>
      <c r="AI7258" s="6"/>
      <c r="AJ7258" s="6"/>
    </row>
    <row r="7259" spans="2:36" s="1" customFormat="1" ht="12.75">
      <c r="B7259" s="12"/>
      <c r="C7259" s="9"/>
      <c r="D7259" s="9"/>
      <c r="E7259" s="6"/>
      <c r="F7259" s="6"/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  <c r="T7259" s="6"/>
      <c r="U7259" s="6"/>
      <c r="V7259" s="6"/>
      <c r="W7259" s="6"/>
      <c r="X7259" s="6"/>
      <c r="Y7259" s="6"/>
      <c r="Z7259" s="6"/>
      <c r="AA7259" s="6"/>
      <c r="AB7259" s="6"/>
      <c r="AC7259" s="6"/>
      <c r="AD7259" s="6"/>
      <c r="AE7259" s="6"/>
      <c r="AF7259" s="6"/>
      <c r="AG7259" s="6"/>
      <c r="AH7259" s="6"/>
      <c r="AI7259" s="6"/>
      <c r="AJ7259" s="6"/>
    </row>
    <row r="7260" spans="2:36" s="1" customFormat="1" ht="12.75">
      <c r="B7260" s="12"/>
      <c r="C7260" s="9"/>
      <c r="D7260" s="9"/>
      <c r="E7260" s="6"/>
      <c r="F7260" s="6"/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  <c r="T7260" s="6"/>
      <c r="U7260" s="6"/>
      <c r="V7260" s="6"/>
      <c r="W7260" s="6"/>
      <c r="X7260" s="6"/>
      <c r="Y7260" s="6"/>
      <c r="Z7260" s="6"/>
      <c r="AA7260" s="6"/>
      <c r="AB7260" s="6"/>
      <c r="AC7260" s="6"/>
      <c r="AD7260" s="6"/>
      <c r="AE7260" s="6"/>
      <c r="AF7260" s="6"/>
      <c r="AG7260" s="6"/>
      <c r="AH7260" s="6"/>
      <c r="AI7260" s="6"/>
      <c r="AJ7260" s="6"/>
    </row>
    <row r="7261" spans="2:36" s="1" customFormat="1" ht="12.75">
      <c r="B7261" s="12"/>
      <c r="C7261" s="9"/>
      <c r="D7261" s="9"/>
      <c r="E7261" s="6"/>
      <c r="F7261" s="6"/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  <c r="T7261" s="6"/>
      <c r="U7261" s="6"/>
      <c r="V7261" s="6"/>
      <c r="W7261" s="6"/>
      <c r="X7261" s="6"/>
      <c r="Y7261" s="6"/>
      <c r="Z7261" s="6"/>
      <c r="AA7261" s="6"/>
      <c r="AB7261" s="6"/>
      <c r="AC7261" s="6"/>
      <c r="AD7261" s="6"/>
      <c r="AE7261" s="6"/>
      <c r="AF7261" s="6"/>
      <c r="AG7261" s="6"/>
      <c r="AH7261" s="6"/>
      <c r="AI7261" s="6"/>
      <c r="AJ7261" s="6"/>
    </row>
    <row r="7262" spans="2:36" s="1" customFormat="1" ht="12.75">
      <c r="B7262" s="12"/>
      <c r="C7262" s="9"/>
      <c r="D7262" s="9"/>
      <c r="E7262" s="6"/>
      <c r="F7262" s="6"/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  <c r="T7262" s="6"/>
      <c r="U7262" s="6"/>
      <c r="V7262" s="6"/>
      <c r="W7262" s="6"/>
      <c r="X7262" s="6"/>
      <c r="Y7262" s="6"/>
      <c r="Z7262" s="6"/>
      <c r="AA7262" s="6"/>
      <c r="AB7262" s="6"/>
      <c r="AC7262" s="6"/>
      <c r="AD7262" s="6"/>
      <c r="AE7262" s="6"/>
      <c r="AF7262" s="6"/>
      <c r="AG7262" s="6"/>
      <c r="AH7262" s="6"/>
      <c r="AI7262" s="6"/>
      <c r="AJ7262" s="6"/>
    </row>
    <row r="7263" spans="2:36" s="1" customFormat="1" ht="12.75">
      <c r="B7263" s="12"/>
      <c r="C7263" s="9"/>
      <c r="D7263" s="9"/>
      <c r="E7263" s="6"/>
      <c r="F7263" s="6"/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  <c r="T7263" s="6"/>
      <c r="U7263" s="6"/>
      <c r="V7263" s="6"/>
      <c r="W7263" s="6"/>
      <c r="X7263" s="6"/>
      <c r="Y7263" s="6"/>
      <c r="Z7263" s="6"/>
      <c r="AA7263" s="6"/>
      <c r="AB7263" s="6"/>
      <c r="AC7263" s="6"/>
      <c r="AD7263" s="6"/>
      <c r="AE7263" s="6"/>
      <c r="AF7263" s="6"/>
      <c r="AG7263" s="6"/>
      <c r="AH7263" s="6"/>
      <c r="AI7263" s="6"/>
      <c r="AJ7263" s="6"/>
    </row>
    <row r="7264" spans="2:36" s="1" customFormat="1" ht="12.75">
      <c r="B7264" s="12"/>
      <c r="C7264" s="9"/>
      <c r="D7264" s="9"/>
      <c r="E7264" s="6"/>
      <c r="F7264" s="6"/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  <c r="T7264" s="6"/>
      <c r="U7264" s="6"/>
      <c r="V7264" s="6"/>
      <c r="W7264" s="6"/>
      <c r="X7264" s="6"/>
      <c r="Y7264" s="6"/>
      <c r="Z7264" s="6"/>
      <c r="AA7264" s="6"/>
      <c r="AB7264" s="6"/>
      <c r="AC7264" s="6"/>
      <c r="AD7264" s="6"/>
      <c r="AE7264" s="6"/>
      <c r="AF7264" s="6"/>
      <c r="AG7264" s="6"/>
      <c r="AH7264" s="6"/>
      <c r="AI7264" s="6"/>
      <c r="AJ7264" s="6"/>
    </row>
    <row r="7265" spans="2:36" s="1" customFormat="1" ht="12.75">
      <c r="B7265" s="12"/>
      <c r="C7265" s="9"/>
      <c r="D7265" s="9"/>
      <c r="E7265" s="6"/>
      <c r="F7265" s="6"/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  <c r="T7265" s="6"/>
      <c r="U7265" s="6"/>
      <c r="V7265" s="6"/>
      <c r="W7265" s="6"/>
      <c r="X7265" s="6"/>
      <c r="Y7265" s="6"/>
      <c r="Z7265" s="6"/>
      <c r="AA7265" s="6"/>
      <c r="AB7265" s="6"/>
      <c r="AC7265" s="6"/>
      <c r="AD7265" s="6"/>
      <c r="AE7265" s="6"/>
      <c r="AF7265" s="6"/>
      <c r="AG7265" s="6"/>
      <c r="AH7265" s="6"/>
      <c r="AI7265" s="6"/>
      <c r="AJ7265" s="6"/>
    </row>
    <row r="7266" spans="2:36" s="1" customFormat="1" ht="12.75">
      <c r="B7266" s="12"/>
      <c r="C7266" s="9"/>
      <c r="D7266" s="9"/>
      <c r="E7266" s="6"/>
      <c r="F7266" s="6"/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  <c r="T7266" s="6"/>
      <c r="U7266" s="6"/>
      <c r="V7266" s="6"/>
      <c r="W7266" s="6"/>
      <c r="X7266" s="6"/>
      <c r="Y7266" s="6"/>
      <c r="Z7266" s="6"/>
      <c r="AA7266" s="6"/>
      <c r="AB7266" s="6"/>
      <c r="AC7266" s="6"/>
      <c r="AD7266" s="6"/>
      <c r="AE7266" s="6"/>
      <c r="AF7266" s="6"/>
      <c r="AG7266" s="6"/>
      <c r="AH7266" s="6"/>
      <c r="AI7266" s="6"/>
      <c r="AJ7266" s="6"/>
    </row>
    <row r="7267" spans="2:36" s="1" customFormat="1" ht="12.75">
      <c r="B7267" s="12"/>
      <c r="C7267" s="9"/>
      <c r="D7267" s="9"/>
      <c r="E7267" s="6"/>
      <c r="F7267" s="6"/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  <c r="T7267" s="6"/>
      <c r="U7267" s="6"/>
      <c r="V7267" s="6"/>
      <c r="W7267" s="6"/>
      <c r="X7267" s="6"/>
      <c r="Y7267" s="6"/>
      <c r="Z7267" s="6"/>
      <c r="AA7267" s="6"/>
      <c r="AB7267" s="6"/>
      <c r="AC7267" s="6"/>
      <c r="AD7267" s="6"/>
      <c r="AE7267" s="6"/>
      <c r="AF7267" s="6"/>
      <c r="AG7267" s="6"/>
      <c r="AH7267" s="6"/>
      <c r="AI7267" s="6"/>
      <c r="AJ7267" s="6"/>
    </row>
    <row r="7268" spans="2:36" s="1" customFormat="1" ht="12.75">
      <c r="B7268" s="12"/>
      <c r="C7268" s="9"/>
      <c r="D7268" s="9"/>
      <c r="E7268" s="6"/>
      <c r="F7268" s="6"/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  <c r="T7268" s="6"/>
      <c r="U7268" s="6"/>
      <c r="V7268" s="6"/>
      <c r="W7268" s="6"/>
      <c r="X7268" s="6"/>
      <c r="Y7268" s="6"/>
      <c r="Z7268" s="6"/>
      <c r="AA7268" s="6"/>
      <c r="AB7268" s="6"/>
      <c r="AC7268" s="6"/>
      <c r="AD7268" s="6"/>
      <c r="AE7268" s="6"/>
      <c r="AF7268" s="6"/>
      <c r="AG7268" s="6"/>
      <c r="AH7268" s="6"/>
      <c r="AI7268" s="6"/>
      <c r="AJ7268" s="6"/>
    </row>
    <row r="7269" spans="2:36" s="1" customFormat="1" ht="12.75">
      <c r="B7269" s="12"/>
      <c r="C7269" s="9"/>
      <c r="D7269" s="9"/>
      <c r="E7269" s="6"/>
      <c r="F7269" s="6"/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  <c r="T7269" s="6"/>
      <c r="U7269" s="6"/>
      <c r="V7269" s="6"/>
      <c r="W7269" s="6"/>
      <c r="X7269" s="6"/>
      <c r="Y7269" s="6"/>
      <c r="Z7269" s="6"/>
      <c r="AA7269" s="6"/>
      <c r="AB7269" s="6"/>
      <c r="AC7269" s="6"/>
      <c r="AD7269" s="6"/>
      <c r="AE7269" s="6"/>
      <c r="AF7269" s="6"/>
      <c r="AG7269" s="6"/>
      <c r="AH7269" s="6"/>
      <c r="AI7269" s="6"/>
      <c r="AJ7269" s="6"/>
    </row>
    <row r="7270" spans="2:36" s="1" customFormat="1" ht="12.75">
      <c r="B7270" s="12"/>
      <c r="C7270" s="9"/>
      <c r="D7270" s="9"/>
      <c r="E7270" s="6"/>
      <c r="F7270" s="6"/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  <c r="T7270" s="6"/>
      <c r="U7270" s="6"/>
      <c r="V7270" s="6"/>
      <c r="W7270" s="6"/>
      <c r="X7270" s="6"/>
      <c r="Y7270" s="6"/>
      <c r="Z7270" s="6"/>
      <c r="AA7270" s="6"/>
      <c r="AB7270" s="6"/>
      <c r="AC7270" s="6"/>
      <c r="AD7270" s="6"/>
      <c r="AE7270" s="6"/>
      <c r="AF7270" s="6"/>
      <c r="AG7270" s="6"/>
      <c r="AH7270" s="6"/>
      <c r="AI7270" s="6"/>
      <c r="AJ7270" s="6"/>
    </row>
    <row r="7271" spans="2:36" s="1" customFormat="1" ht="12.75">
      <c r="B7271" s="12"/>
      <c r="C7271" s="9"/>
      <c r="D7271" s="9"/>
      <c r="E7271" s="6"/>
      <c r="F7271" s="6"/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  <c r="T7271" s="6"/>
      <c r="U7271" s="6"/>
      <c r="V7271" s="6"/>
      <c r="W7271" s="6"/>
      <c r="X7271" s="6"/>
      <c r="Y7271" s="6"/>
      <c r="Z7271" s="6"/>
      <c r="AA7271" s="6"/>
      <c r="AB7271" s="6"/>
      <c r="AC7271" s="6"/>
      <c r="AD7271" s="6"/>
      <c r="AE7271" s="6"/>
      <c r="AF7271" s="6"/>
      <c r="AG7271" s="6"/>
      <c r="AH7271" s="6"/>
      <c r="AI7271" s="6"/>
      <c r="AJ7271" s="6"/>
    </row>
    <row r="7272" spans="2:36" s="1" customFormat="1" ht="12.75">
      <c r="B7272" s="12"/>
      <c r="C7272" s="9"/>
      <c r="D7272" s="9"/>
      <c r="E7272" s="6"/>
      <c r="F7272" s="6"/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  <c r="T7272" s="6"/>
      <c r="U7272" s="6"/>
      <c r="V7272" s="6"/>
      <c r="W7272" s="6"/>
      <c r="X7272" s="6"/>
      <c r="Y7272" s="6"/>
      <c r="Z7272" s="6"/>
      <c r="AA7272" s="6"/>
      <c r="AB7272" s="6"/>
      <c r="AC7272" s="6"/>
      <c r="AD7272" s="6"/>
      <c r="AE7272" s="6"/>
      <c r="AF7272" s="6"/>
      <c r="AG7272" s="6"/>
      <c r="AH7272" s="6"/>
      <c r="AI7272" s="6"/>
      <c r="AJ7272" s="6"/>
    </row>
    <row r="7273" spans="2:36" s="1" customFormat="1" ht="12.75">
      <c r="B7273" s="12"/>
      <c r="C7273" s="9"/>
      <c r="D7273" s="9"/>
      <c r="E7273" s="6"/>
      <c r="F7273" s="6"/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  <c r="T7273" s="6"/>
      <c r="U7273" s="6"/>
      <c r="V7273" s="6"/>
      <c r="W7273" s="6"/>
      <c r="X7273" s="6"/>
      <c r="Y7273" s="6"/>
      <c r="Z7273" s="6"/>
      <c r="AA7273" s="6"/>
      <c r="AB7273" s="6"/>
      <c r="AC7273" s="6"/>
      <c r="AD7273" s="6"/>
      <c r="AE7273" s="6"/>
      <c r="AF7273" s="6"/>
      <c r="AG7273" s="6"/>
      <c r="AH7273" s="6"/>
      <c r="AI7273" s="6"/>
      <c r="AJ7273" s="6"/>
    </row>
    <row r="7274" spans="2:36" s="1" customFormat="1" ht="12.75">
      <c r="B7274" s="12"/>
      <c r="C7274" s="9"/>
      <c r="D7274" s="9"/>
      <c r="E7274" s="6"/>
      <c r="F7274" s="6"/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  <c r="T7274" s="6"/>
      <c r="U7274" s="6"/>
      <c r="V7274" s="6"/>
      <c r="W7274" s="6"/>
      <c r="X7274" s="6"/>
      <c r="Y7274" s="6"/>
      <c r="Z7274" s="6"/>
      <c r="AA7274" s="6"/>
      <c r="AB7274" s="6"/>
      <c r="AC7274" s="6"/>
      <c r="AD7274" s="6"/>
      <c r="AE7274" s="6"/>
      <c r="AF7274" s="6"/>
      <c r="AG7274" s="6"/>
      <c r="AH7274" s="6"/>
      <c r="AI7274" s="6"/>
      <c r="AJ7274" s="6"/>
    </row>
    <row r="7275" spans="2:36" s="1" customFormat="1" ht="12.75">
      <c r="B7275" s="12"/>
      <c r="C7275" s="9"/>
      <c r="D7275" s="9"/>
      <c r="E7275" s="6"/>
      <c r="F7275" s="6"/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  <c r="T7275" s="6"/>
      <c r="U7275" s="6"/>
      <c r="V7275" s="6"/>
      <c r="W7275" s="6"/>
      <c r="X7275" s="6"/>
      <c r="Y7275" s="6"/>
      <c r="Z7275" s="6"/>
      <c r="AA7275" s="6"/>
      <c r="AB7275" s="6"/>
      <c r="AC7275" s="6"/>
      <c r="AD7275" s="6"/>
      <c r="AE7275" s="6"/>
      <c r="AF7275" s="6"/>
      <c r="AG7275" s="6"/>
      <c r="AH7275" s="6"/>
      <c r="AI7275" s="6"/>
      <c r="AJ7275" s="6"/>
    </row>
    <row r="7276" spans="2:36" s="1" customFormat="1" ht="12.75">
      <c r="B7276" s="12"/>
      <c r="C7276" s="9"/>
      <c r="D7276" s="9"/>
      <c r="E7276" s="6"/>
      <c r="F7276" s="6"/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  <c r="T7276" s="6"/>
      <c r="U7276" s="6"/>
      <c r="V7276" s="6"/>
      <c r="W7276" s="6"/>
      <c r="X7276" s="6"/>
      <c r="Y7276" s="6"/>
      <c r="Z7276" s="6"/>
      <c r="AA7276" s="6"/>
      <c r="AB7276" s="6"/>
      <c r="AC7276" s="6"/>
      <c r="AD7276" s="6"/>
      <c r="AE7276" s="6"/>
      <c r="AF7276" s="6"/>
      <c r="AG7276" s="6"/>
      <c r="AH7276" s="6"/>
      <c r="AI7276" s="6"/>
      <c r="AJ7276" s="6"/>
    </row>
    <row r="7277" spans="2:36" s="1" customFormat="1" ht="12.75">
      <c r="B7277" s="12"/>
      <c r="C7277" s="9"/>
      <c r="D7277" s="9"/>
      <c r="E7277" s="6"/>
      <c r="F7277" s="6"/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  <c r="T7277" s="6"/>
      <c r="U7277" s="6"/>
      <c r="V7277" s="6"/>
      <c r="W7277" s="6"/>
      <c r="X7277" s="6"/>
      <c r="Y7277" s="6"/>
      <c r="Z7277" s="6"/>
      <c r="AA7277" s="6"/>
      <c r="AB7277" s="6"/>
      <c r="AC7277" s="6"/>
      <c r="AD7277" s="6"/>
      <c r="AE7277" s="6"/>
      <c r="AF7277" s="6"/>
      <c r="AG7277" s="6"/>
      <c r="AH7277" s="6"/>
      <c r="AI7277" s="6"/>
      <c r="AJ7277" s="6"/>
    </row>
    <row r="7278" spans="2:36" s="1" customFormat="1" ht="12.75">
      <c r="B7278" s="12"/>
      <c r="C7278" s="9"/>
      <c r="D7278" s="9"/>
      <c r="E7278" s="6"/>
      <c r="F7278" s="6"/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  <c r="T7278" s="6"/>
      <c r="U7278" s="6"/>
      <c r="V7278" s="6"/>
      <c r="W7278" s="6"/>
      <c r="X7278" s="6"/>
      <c r="Y7278" s="6"/>
      <c r="Z7278" s="6"/>
      <c r="AA7278" s="6"/>
      <c r="AB7278" s="6"/>
      <c r="AC7278" s="6"/>
      <c r="AD7278" s="6"/>
      <c r="AE7278" s="6"/>
      <c r="AF7278" s="6"/>
      <c r="AG7278" s="6"/>
      <c r="AH7278" s="6"/>
      <c r="AI7278" s="6"/>
      <c r="AJ7278" s="6"/>
    </row>
    <row r="7279" spans="2:36" s="1" customFormat="1" ht="12.75">
      <c r="B7279" s="12"/>
      <c r="C7279" s="9"/>
      <c r="D7279" s="9"/>
      <c r="E7279" s="6"/>
      <c r="F7279" s="6"/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  <c r="T7279" s="6"/>
      <c r="U7279" s="6"/>
      <c r="V7279" s="6"/>
      <c r="W7279" s="6"/>
      <c r="X7279" s="6"/>
      <c r="Y7279" s="6"/>
      <c r="Z7279" s="6"/>
      <c r="AA7279" s="6"/>
      <c r="AB7279" s="6"/>
      <c r="AC7279" s="6"/>
      <c r="AD7279" s="6"/>
      <c r="AE7279" s="6"/>
      <c r="AF7279" s="6"/>
      <c r="AG7279" s="6"/>
      <c r="AH7279" s="6"/>
      <c r="AI7279" s="6"/>
      <c r="AJ7279" s="6"/>
    </row>
    <row r="7280" spans="2:36" s="1" customFormat="1" ht="12.75">
      <c r="B7280" s="12"/>
      <c r="C7280" s="9"/>
      <c r="D7280" s="9"/>
      <c r="E7280" s="6"/>
      <c r="F7280" s="6"/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  <c r="T7280" s="6"/>
      <c r="U7280" s="6"/>
      <c r="V7280" s="6"/>
      <c r="W7280" s="6"/>
      <c r="X7280" s="6"/>
      <c r="Y7280" s="6"/>
      <c r="Z7280" s="6"/>
      <c r="AA7280" s="6"/>
      <c r="AB7280" s="6"/>
      <c r="AC7280" s="6"/>
      <c r="AD7280" s="6"/>
      <c r="AE7280" s="6"/>
      <c r="AF7280" s="6"/>
      <c r="AG7280" s="6"/>
      <c r="AH7280" s="6"/>
      <c r="AI7280" s="6"/>
      <c r="AJ7280" s="6"/>
    </row>
    <row r="7281" spans="2:36" s="1" customFormat="1" ht="12.75">
      <c r="B7281" s="12"/>
      <c r="C7281" s="9"/>
      <c r="D7281" s="9"/>
      <c r="E7281" s="6"/>
      <c r="F7281" s="6"/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  <c r="T7281" s="6"/>
      <c r="U7281" s="6"/>
      <c r="V7281" s="6"/>
      <c r="W7281" s="6"/>
      <c r="X7281" s="6"/>
      <c r="Y7281" s="6"/>
      <c r="Z7281" s="6"/>
      <c r="AA7281" s="6"/>
      <c r="AB7281" s="6"/>
      <c r="AC7281" s="6"/>
      <c r="AD7281" s="6"/>
      <c r="AE7281" s="6"/>
      <c r="AF7281" s="6"/>
      <c r="AG7281" s="6"/>
      <c r="AH7281" s="6"/>
      <c r="AI7281" s="6"/>
      <c r="AJ7281" s="6"/>
    </row>
    <row r="7282" spans="2:36" s="1" customFormat="1" ht="12.75">
      <c r="B7282" s="12"/>
      <c r="C7282" s="9"/>
      <c r="D7282" s="9"/>
      <c r="E7282" s="6"/>
      <c r="F7282" s="6"/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  <c r="T7282" s="6"/>
      <c r="U7282" s="6"/>
      <c r="V7282" s="6"/>
      <c r="W7282" s="6"/>
      <c r="X7282" s="6"/>
      <c r="Y7282" s="6"/>
      <c r="Z7282" s="6"/>
      <c r="AA7282" s="6"/>
      <c r="AB7282" s="6"/>
      <c r="AC7282" s="6"/>
      <c r="AD7282" s="6"/>
      <c r="AE7282" s="6"/>
      <c r="AF7282" s="6"/>
      <c r="AG7282" s="6"/>
      <c r="AH7282" s="6"/>
      <c r="AI7282" s="6"/>
      <c r="AJ7282" s="6"/>
    </row>
    <row r="7283" spans="2:36" s="1" customFormat="1" ht="12.75">
      <c r="B7283" s="12"/>
      <c r="C7283" s="9"/>
      <c r="D7283" s="9"/>
      <c r="E7283" s="6"/>
      <c r="F7283" s="6"/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  <c r="T7283" s="6"/>
      <c r="U7283" s="6"/>
      <c r="V7283" s="6"/>
      <c r="W7283" s="6"/>
      <c r="X7283" s="6"/>
      <c r="Y7283" s="6"/>
      <c r="Z7283" s="6"/>
      <c r="AA7283" s="6"/>
      <c r="AB7283" s="6"/>
      <c r="AC7283" s="6"/>
      <c r="AD7283" s="6"/>
      <c r="AE7283" s="6"/>
      <c r="AF7283" s="6"/>
      <c r="AG7283" s="6"/>
      <c r="AH7283" s="6"/>
      <c r="AI7283" s="6"/>
      <c r="AJ7283" s="6"/>
    </row>
    <row r="7284" spans="2:36" s="1" customFormat="1" ht="12.75">
      <c r="B7284" s="12"/>
      <c r="C7284" s="9"/>
      <c r="D7284" s="9"/>
      <c r="E7284" s="6"/>
      <c r="F7284" s="6"/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  <c r="T7284" s="6"/>
      <c r="U7284" s="6"/>
      <c r="V7284" s="6"/>
      <c r="W7284" s="6"/>
      <c r="X7284" s="6"/>
      <c r="Y7284" s="6"/>
      <c r="Z7284" s="6"/>
      <c r="AA7284" s="6"/>
      <c r="AB7284" s="6"/>
      <c r="AC7284" s="6"/>
      <c r="AD7284" s="6"/>
      <c r="AE7284" s="6"/>
      <c r="AF7284" s="6"/>
      <c r="AG7284" s="6"/>
      <c r="AH7284" s="6"/>
      <c r="AI7284" s="6"/>
      <c r="AJ7284" s="6"/>
    </row>
    <row r="7285" spans="2:36" s="1" customFormat="1" ht="12.75">
      <c r="B7285" s="12"/>
      <c r="C7285" s="9"/>
      <c r="D7285" s="9"/>
      <c r="E7285" s="6"/>
      <c r="F7285" s="6"/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  <c r="T7285" s="6"/>
      <c r="U7285" s="6"/>
      <c r="V7285" s="6"/>
      <c r="W7285" s="6"/>
      <c r="X7285" s="6"/>
      <c r="Y7285" s="6"/>
      <c r="Z7285" s="6"/>
      <c r="AA7285" s="6"/>
      <c r="AB7285" s="6"/>
      <c r="AC7285" s="6"/>
      <c r="AD7285" s="6"/>
      <c r="AE7285" s="6"/>
      <c r="AF7285" s="6"/>
      <c r="AG7285" s="6"/>
      <c r="AH7285" s="6"/>
      <c r="AI7285" s="6"/>
      <c r="AJ7285" s="6"/>
    </row>
    <row r="7286" spans="2:36" s="1" customFormat="1" ht="12.75">
      <c r="B7286" s="12"/>
      <c r="C7286" s="9"/>
      <c r="D7286" s="9"/>
      <c r="E7286" s="6"/>
      <c r="F7286" s="6"/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  <c r="T7286" s="6"/>
      <c r="U7286" s="6"/>
      <c r="V7286" s="6"/>
      <c r="W7286" s="6"/>
      <c r="X7286" s="6"/>
      <c r="Y7286" s="6"/>
      <c r="Z7286" s="6"/>
      <c r="AA7286" s="6"/>
      <c r="AB7286" s="6"/>
      <c r="AC7286" s="6"/>
      <c r="AD7286" s="6"/>
      <c r="AE7286" s="6"/>
      <c r="AF7286" s="6"/>
      <c r="AG7286" s="6"/>
      <c r="AH7286" s="6"/>
      <c r="AI7286" s="6"/>
      <c r="AJ7286" s="6"/>
    </row>
    <row r="7287" spans="2:36" s="1" customFormat="1" ht="12.75">
      <c r="B7287" s="12"/>
      <c r="C7287" s="9"/>
      <c r="D7287" s="9"/>
      <c r="E7287" s="6"/>
      <c r="F7287" s="6"/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  <c r="T7287" s="6"/>
      <c r="U7287" s="6"/>
      <c r="V7287" s="6"/>
      <c r="W7287" s="6"/>
      <c r="X7287" s="6"/>
      <c r="Y7287" s="6"/>
      <c r="Z7287" s="6"/>
      <c r="AA7287" s="6"/>
      <c r="AB7287" s="6"/>
      <c r="AC7287" s="6"/>
      <c r="AD7287" s="6"/>
      <c r="AE7287" s="6"/>
      <c r="AF7287" s="6"/>
      <c r="AG7287" s="6"/>
      <c r="AH7287" s="6"/>
      <c r="AI7287" s="6"/>
      <c r="AJ7287" s="6"/>
    </row>
    <row r="7288" spans="2:36" s="1" customFormat="1" ht="12.75">
      <c r="B7288" s="12"/>
      <c r="C7288" s="9"/>
      <c r="D7288" s="9"/>
      <c r="E7288" s="6"/>
      <c r="F7288" s="6"/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  <c r="T7288" s="6"/>
      <c r="U7288" s="6"/>
      <c r="V7288" s="6"/>
      <c r="W7288" s="6"/>
      <c r="X7288" s="6"/>
      <c r="Y7288" s="6"/>
      <c r="Z7288" s="6"/>
      <c r="AA7288" s="6"/>
      <c r="AB7288" s="6"/>
      <c r="AC7288" s="6"/>
      <c r="AD7288" s="6"/>
      <c r="AE7288" s="6"/>
      <c r="AF7288" s="6"/>
      <c r="AG7288" s="6"/>
      <c r="AH7288" s="6"/>
      <c r="AI7288" s="6"/>
      <c r="AJ7288" s="6"/>
    </row>
    <row r="7289" spans="2:36" s="1" customFormat="1" ht="12.75">
      <c r="B7289" s="12"/>
      <c r="C7289" s="9"/>
      <c r="D7289" s="9"/>
      <c r="E7289" s="6"/>
      <c r="F7289" s="6"/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  <c r="T7289" s="6"/>
      <c r="U7289" s="6"/>
      <c r="V7289" s="6"/>
      <c r="W7289" s="6"/>
      <c r="X7289" s="6"/>
      <c r="Y7289" s="6"/>
      <c r="Z7289" s="6"/>
      <c r="AA7289" s="6"/>
      <c r="AB7289" s="6"/>
      <c r="AC7289" s="6"/>
      <c r="AD7289" s="6"/>
      <c r="AE7289" s="6"/>
      <c r="AF7289" s="6"/>
      <c r="AG7289" s="6"/>
      <c r="AH7289" s="6"/>
      <c r="AI7289" s="6"/>
      <c r="AJ7289" s="6"/>
    </row>
    <row r="7290" spans="2:36" s="1" customFormat="1" ht="12.75">
      <c r="B7290" s="12"/>
      <c r="C7290" s="9"/>
      <c r="D7290" s="9"/>
      <c r="E7290" s="6"/>
      <c r="F7290" s="6"/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  <c r="T7290" s="6"/>
      <c r="U7290" s="6"/>
      <c r="V7290" s="6"/>
      <c r="W7290" s="6"/>
      <c r="X7290" s="6"/>
      <c r="Y7290" s="6"/>
      <c r="Z7290" s="6"/>
      <c r="AA7290" s="6"/>
      <c r="AB7290" s="6"/>
      <c r="AC7290" s="6"/>
      <c r="AD7290" s="6"/>
      <c r="AE7290" s="6"/>
      <c r="AF7290" s="6"/>
      <c r="AG7290" s="6"/>
      <c r="AH7290" s="6"/>
      <c r="AI7290" s="6"/>
      <c r="AJ7290" s="6"/>
    </row>
    <row r="7291" spans="2:36" s="1" customFormat="1" ht="12.75">
      <c r="B7291" s="12"/>
      <c r="C7291" s="9"/>
      <c r="D7291" s="9"/>
      <c r="E7291" s="6"/>
      <c r="F7291" s="6"/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  <c r="T7291" s="6"/>
      <c r="U7291" s="6"/>
      <c r="V7291" s="6"/>
      <c r="W7291" s="6"/>
      <c r="X7291" s="6"/>
      <c r="Y7291" s="6"/>
      <c r="Z7291" s="6"/>
      <c r="AA7291" s="6"/>
      <c r="AB7291" s="6"/>
      <c r="AC7291" s="6"/>
      <c r="AD7291" s="6"/>
      <c r="AE7291" s="6"/>
      <c r="AF7291" s="6"/>
      <c r="AG7291" s="6"/>
      <c r="AH7291" s="6"/>
      <c r="AI7291" s="6"/>
      <c r="AJ7291" s="6"/>
    </row>
    <row r="7292" spans="2:36" s="1" customFormat="1" ht="12.75">
      <c r="B7292" s="12"/>
      <c r="C7292" s="9"/>
      <c r="D7292" s="9"/>
      <c r="E7292" s="6"/>
      <c r="F7292" s="6"/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  <c r="T7292" s="6"/>
      <c r="U7292" s="6"/>
      <c r="V7292" s="6"/>
      <c r="W7292" s="6"/>
      <c r="X7292" s="6"/>
      <c r="Y7292" s="6"/>
      <c r="Z7292" s="6"/>
      <c r="AA7292" s="6"/>
      <c r="AB7292" s="6"/>
      <c r="AC7292" s="6"/>
      <c r="AD7292" s="6"/>
      <c r="AE7292" s="6"/>
      <c r="AF7292" s="6"/>
      <c r="AG7292" s="6"/>
      <c r="AH7292" s="6"/>
      <c r="AI7292" s="6"/>
      <c r="AJ7292" s="6"/>
    </row>
    <row r="7293" spans="2:36" s="1" customFormat="1" ht="12.75">
      <c r="B7293" s="12"/>
      <c r="C7293" s="9"/>
      <c r="D7293" s="9"/>
      <c r="E7293" s="6"/>
      <c r="F7293" s="6"/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  <c r="T7293" s="6"/>
      <c r="U7293" s="6"/>
      <c r="V7293" s="6"/>
      <c r="W7293" s="6"/>
      <c r="X7293" s="6"/>
      <c r="Y7293" s="6"/>
      <c r="Z7293" s="6"/>
      <c r="AA7293" s="6"/>
      <c r="AB7293" s="6"/>
      <c r="AC7293" s="6"/>
      <c r="AD7293" s="6"/>
      <c r="AE7293" s="6"/>
      <c r="AF7293" s="6"/>
      <c r="AG7293" s="6"/>
      <c r="AH7293" s="6"/>
      <c r="AI7293" s="6"/>
      <c r="AJ7293" s="6"/>
    </row>
    <row r="7294" spans="2:36" s="1" customFormat="1" ht="12.75">
      <c r="B7294" s="12"/>
      <c r="C7294" s="9"/>
      <c r="D7294" s="9"/>
      <c r="E7294" s="6"/>
      <c r="F7294" s="6"/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  <c r="T7294" s="6"/>
      <c r="U7294" s="6"/>
      <c r="V7294" s="6"/>
      <c r="W7294" s="6"/>
      <c r="X7294" s="6"/>
      <c r="Y7294" s="6"/>
      <c r="Z7294" s="6"/>
      <c r="AA7294" s="6"/>
      <c r="AB7294" s="6"/>
      <c r="AC7294" s="6"/>
      <c r="AD7294" s="6"/>
      <c r="AE7294" s="6"/>
      <c r="AF7294" s="6"/>
      <c r="AG7294" s="6"/>
      <c r="AH7294" s="6"/>
      <c r="AI7294" s="6"/>
      <c r="AJ7294" s="6"/>
    </row>
    <row r="7295" spans="2:36" s="1" customFormat="1" ht="12.75">
      <c r="B7295" s="12"/>
      <c r="C7295" s="9"/>
      <c r="D7295" s="9"/>
      <c r="E7295" s="6"/>
      <c r="F7295" s="6"/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  <c r="T7295" s="6"/>
      <c r="U7295" s="6"/>
      <c r="V7295" s="6"/>
      <c r="W7295" s="6"/>
      <c r="X7295" s="6"/>
      <c r="Y7295" s="6"/>
      <c r="Z7295" s="6"/>
      <c r="AA7295" s="6"/>
      <c r="AB7295" s="6"/>
      <c r="AC7295" s="6"/>
      <c r="AD7295" s="6"/>
      <c r="AE7295" s="6"/>
      <c r="AF7295" s="6"/>
      <c r="AG7295" s="6"/>
      <c r="AH7295" s="6"/>
      <c r="AI7295" s="6"/>
      <c r="AJ7295" s="6"/>
    </row>
    <row r="7296" spans="2:36" s="1" customFormat="1" ht="12.75">
      <c r="B7296" s="12"/>
      <c r="C7296" s="9"/>
      <c r="D7296" s="9"/>
      <c r="E7296" s="6"/>
      <c r="F7296" s="6"/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  <c r="T7296" s="6"/>
      <c r="U7296" s="6"/>
      <c r="V7296" s="6"/>
      <c r="W7296" s="6"/>
      <c r="X7296" s="6"/>
      <c r="Y7296" s="6"/>
      <c r="Z7296" s="6"/>
      <c r="AA7296" s="6"/>
      <c r="AB7296" s="6"/>
      <c r="AC7296" s="6"/>
      <c r="AD7296" s="6"/>
      <c r="AE7296" s="6"/>
      <c r="AF7296" s="6"/>
      <c r="AG7296" s="6"/>
      <c r="AH7296" s="6"/>
      <c r="AI7296" s="6"/>
      <c r="AJ7296" s="6"/>
    </row>
    <row r="7297" spans="2:36" s="1" customFormat="1" ht="12.75">
      <c r="B7297" s="12"/>
      <c r="C7297" s="9"/>
      <c r="D7297" s="9"/>
      <c r="E7297" s="6"/>
      <c r="F7297" s="6"/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  <c r="T7297" s="6"/>
      <c r="U7297" s="6"/>
      <c r="V7297" s="6"/>
      <c r="W7297" s="6"/>
      <c r="X7297" s="6"/>
      <c r="Y7297" s="6"/>
      <c r="Z7297" s="6"/>
      <c r="AA7297" s="6"/>
      <c r="AB7297" s="6"/>
      <c r="AC7297" s="6"/>
      <c r="AD7297" s="6"/>
      <c r="AE7297" s="6"/>
      <c r="AF7297" s="6"/>
      <c r="AG7297" s="6"/>
      <c r="AH7297" s="6"/>
      <c r="AI7297" s="6"/>
      <c r="AJ7297" s="6"/>
    </row>
    <row r="7298" spans="2:36" s="1" customFormat="1" ht="12.75">
      <c r="B7298" s="12"/>
      <c r="C7298" s="9"/>
      <c r="D7298" s="9"/>
      <c r="E7298" s="6"/>
      <c r="F7298" s="6"/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  <c r="T7298" s="6"/>
      <c r="U7298" s="6"/>
      <c r="V7298" s="6"/>
      <c r="W7298" s="6"/>
      <c r="X7298" s="6"/>
      <c r="Y7298" s="6"/>
      <c r="Z7298" s="6"/>
      <c r="AA7298" s="6"/>
      <c r="AB7298" s="6"/>
      <c r="AC7298" s="6"/>
      <c r="AD7298" s="6"/>
      <c r="AE7298" s="6"/>
      <c r="AF7298" s="6"/>
      <c r="AG7298" s="6"/>
      <c r="AH7298" s="6"/>
      <c r="AI7298" s="6"/>
      <c r="AJ7298" s="6"/>
    </row>
    <row r="7299" spans="2:36" s="1" customFormat="1" ht="12.75">
      <c r="B7299" s="12"/>
      <c r="C7299" s="9"/>
      <c r="D7299" s="9"/>
      <c r="E7299" s="6"/>
      <c r="F7299" s="6"/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  <c r="T7299" s="6"/>
      <c r="U7299" s="6"/>
      <c r="V7299" s="6"/>
      <c r="W7299" s="6"/>
      <c r="X7299" s="6"/>
      <c r="Y7299" s="6"/>
      <c r="Z7299" s="6"/>
      <c r="AA7299" s="6"/>
      <c r="AB7299" s="6"/>
      <c r="AC7299" s="6"/>
      <c r="AD7299" s="6"/>
      <c r="AE7299" s="6"/>
      <c r="AF7299" s="6"/>
      <c r="AG7299" s="6"/>
      <c r="AH7299" s="6"/>
      <c r="AI7299" s="6"/>
      <c r="AJ7299" s="6"/>
    </row>
    <row r="7300" spans="2:36" s="1" customFormat="1" ht="12.75">
      <c r="B7300" s="12"/>
      <c r="C7300" s="9"/>
      <c r="D7300" s="9"/>
      <c r="E7300" s="6"/>
      <c r="F7300" s="6"/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  <c r="T7300" s="6"/>
      <c r="U7300" s="6"/>
      <c r="V7300" s="6"/>
      <c r="W7300" s="6"/>
      <c r="X7300" s="6"/>
      <c r="Y7300" s="6"/>
      <c r="Z7300" s="6"/>
      <c r="AA7300" s="6"/>
      <c r="AB7300" s="6"/>
      <c r="AC7300" s="6"/>
      <c r="AD7300" s="6"/>
      <c r="AE7300" s="6"/>
      <c r="AF7300" s="6"/>
      <c r="AG7300" s="6"/>
      <c r="AH7300" s="6"/>
      <c r="AI7300" s="6"/>
      <c r="AJ7300" s="6"/>
    </row>
    <row r="7301" spans="2:36" s="1" customFormat="1" ht="12.75">
      <c r="B7301" s="12"/>
      <c r="C7301" s="9"/>
      <c r="D7301" s="9"/>
      <c r="E7301" s="6"/>
      <c r="F7301" s="6"/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  <c r="T7301" s="6"/>
      <c r="U7301" s="6"/>
      <c r="V7301" s="6"/>
      <c r="W7301" s="6"/>
      <c r="X7301" s="6"/>
      <c r="Y7301" s="6"/>
      <c r="Z7301" s="6"/>
      <c r="AA7301" s="6"/>
      <c r="AB7301" s="6"/>
      <c r="AC7301" s="6"/>
      <c r="AD7301" s="6"/>
      <c r="AE7301" s="6"/>
      <c r="AF7301" s="6"/>
      <c r="AG7301" s="6"/>
      <c r="AH7301" s="6"/>
      <c r="AI7301" s="6"/>
      <c r="AJ7301" s="6"/>
    </row>
    <row r="7302" spans="2:36" s="1" customFormat="1" ht="12.75">
      <c r="B7302" s="12"/>
      <c r="C7302" s="9"/>
      <c r="D7302" s="9"/>
      <c r="E7302" s="6"/>
      <c r="F7302" s="6"/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  <c r="T7302" s="6"/>
      <c r="U7302" s="6"/>
      <c r="V7302" s="6"/>
      <c r="W7302" s="6"/>
      <c r="X7302" s="6"/>
      <c r="Y7302" s="6"/>
      <c r="Z7302" s="6"/>
      <c r="AA7302" s="6"/>
      <c r="AB7302" s="6"/>
      <c r="AC7302" s="6"/>
      <c r="AD7302" s="6"/>
      <c r="AE7302" s="6"/>
      <c r="AF7302" s="6"/>
      <c r="AG7302" s="6"/>
      <c r="AH7302" s="6"/>
      <c r="AI7302" s="6"/>
      <c r="AJ7302" s="6"/>
    </row>
    <row r="7303" spans="2:36" s="1" customFormat="1" ht="12.75">
      <c r="B7303" s="12"/>
      <c r="C7303" s="9"/>
      <c r="D7303" s="9"/>
      <c r="E7303" s="6"/>
      <c r="F7303" s="6"/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  <c r="T7303" s="6"/>
      <c r="U7303" s="6"/>
      <c r="V7303" s="6"/>
      <c r="W7303" s="6"/>
      <c r="X7303" s="6"/>
      <c r="Y7303" s="6"/>
      <c r="Z7303" s="6"/>
      <c r="AA7303" s="6"/>
      <c r="AB7303" s="6"/>
      <c r="AC7303" s="6"/>
      <c r="AD7303" s="6"/>
      <c r="AE7303" s="6"/>
      <c r="AF7303" s="6"/>
      <c r="AG7303" s="6"/>
      <c r="AH7303" s="6"/>
      <c r="AI7303" s="6"/>
      <c r="AJ7303" s="6"/>
    </row>
    <row r="7304" spans="2:36" s="1" customFormat="1" ht="12.75">
      <c r="B7304" s="12"/>
      <c r="C7304" s="9"/>
      <c r="D7304" s="9"/>
      <c r="E7304" s="6"/>
      <c r="F7304" s="6"/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  <c r="T7304" s="6"/>
      <c r="U7304" s="6"/>
      <c r="V7304" s="6"/>
      <c r="W7304" s="6"/>
      <c r="X7304" s="6"/>
      <c r="Y7304" s="6"/>
      <c r="Z7304" s="6"/>
      <c r="AA7304" s="6"/>
      <c r="AB7304" s="6"/>
      <c r="AC7304" s="6"/>
      <c r="AD7304" s="6"/>
      <c r="AE7304" s="6"/>
      <c r="AF7304" s="6"/>
      <c r="AG7304" s="6"/>
      <c r="AH7304" s="6"/>
      <c r="AI7304" s="6"/>
      <c r="AJ7304" s="6"/>
    </row>
    <row r="7305" spans="2:36" s="1" customFormat="1" ht="12.75">
      <c r="B7305" s="12"/>
      <c r="C7305" s="9"/>
      <c r="D7305" s="9"/>
      <c r="E7305" s="6"/>
      <c r="F7305" s="6"/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  <c r="T7305" s="6"/>
      <c r="U7305" s="6"/>
      <c r="V7305" s="6"/>
      <c r="W7305" s="6"/>
      <c r="X7305" s="6"/>
      <c r="Y7305" s="6"/>
      <c r="Z7305" s="6"/>
      <c r="AA7305" s="6"/>
      <c r="AB7305" s="6"/>
      <c r="AC7305" s="6"/>
      <c r="AD7305" s="6"/>
      <c r="AE7305" s="6"/>
      <c r="AF7305" s="6"/>
      <c r="AG7305" s="6"/>
      <c r="AH7305" s="6"/>
      <c r="AI7305" s="6"/>
      <c r="AJ7305" s="6"/>
    </row>
    <row r="7306" spans="2:36" s="1" customFormat="1" ht="12.75">
      <c r="B7306" s="12"/>
      <c r="C7306" s="9"/>
      <c r="D7306" s="9"/>
      <c r="E7306" s="6"/>
      <c r="F7306" s="6"/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  <c r="T7306" s="6"/>
      <c r="U7306" s="6"/>
      <c r="V7306" s="6"/>
      <c r="W7306" s="6"/>
      <c r="X7306" s="6"/>
      <c r="Y7306" s="6"/>
      <c r="Z7306" s="6"/>
      <c r="AA7306" s="6"/>
      <c r="AB7306" s="6"/>
      <c r="AC7306" s="6"/>
      <c r="AD7306" s="6"/>
      <c r="AE7306" s="6"/>
      <c r="AF7306" s="6"/>
      <c r="AG7306" s="6"/>
      <c r="AH7306" s="6"/>
      <c r="AI7306" s="6"/>
      <c r="AJ7306" s="6"/>
    </row>
    <row r="7307" spans="2:36" s="1" customFormat="1" ht="12.75">
      <c r="B7307" s="12"/>
      <c r="C7307" s="9"/>
      <c r="D7307" s="9"/>
      <c r="E7307" s="6"/>
      <c r="F7307" s="6"/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  <c r="T7307" s="6"/>
      <c r="U7307" s="6"/>
      <c r="V7307" s="6"/>
      <c r="W7307" s="6"/>
      <c r="X7307" s="6"/>
      <c r="Y7307" s="6"/>
      <c r="Z7307" s="6"/>
      <c r="AA7307" s="6"/>
      <c r="AB7307" s="6"/>
      <c r="AC7307" s="6"/>
      <c r="AD7307" s="6"/>
      <c r="AE7307" s="6"/>
      <c r="AF7307" s="6"/>
      <c r="AG7307" s="6"/>
      <c r="AH7307" s="6"/>
      <c r="AI7307" s="6"/>
      <c r="AJ7307" s="6"/>
    </row>
    <row r="7308" spans="2:36" s="1" customFormat="1" ht="12.75">
      <c r="B7308" s="12"/>
      <c r="C7308" s="9"/>
      <c r="D7308" s="9"/>
      <c r="E7308" s="6"/>
      <c r="F7308" s="6"/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  <c r="T7308" s="6"/>
      <c r="U7308" s="6"/>
      <c r="V7308" s="6"/>
      <c r="W7308" s="6"/>
      <c r="X7308" s="6"/>
      <c r="Y7308" s="6"/>
      <c r="Z7308" s="6"/>
      <c r="AA7308" s="6"/>
      <c r="AB7308" s="6"/>
      <c r="AC7308" s="6"/>
      <c r="AD7308" s="6"/>
      <c r="AE7308" s="6"/>
      <c r="AF7308" s="6"/>
      <c r="AG7308" s="6"/>
      <c r="AH7308" s="6"/>
      <c r="AI7308" s="6"/>
      <c r="AJ7308" s="6"/>
    </row>
    <row r="7309" spans="2:36" s="1" customFormat="1" ht="12.75">
      <c r="B7309" s="12"/>
      <c r="C7309" s="9"/>
      <c r="D7309" s="9"/>
      <c r="E7309" s="6"/>
      <c r="F7309" s="6"/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  <c r="T7309" s="6"/>
      <c r="U7309" s="6"/>
      <c r="V7309" s="6"/>
      <c r="W7309" s="6"/>
      <c r="X7309" s="6"/>
      <c r="Y7309" s="6"/>
      <c r="Z7309" s="6"/>
      <c r="AA7309" s="6"/>
      <c r="AB7309" s="6"/>
      <c r="AC7309" s="6"/>
      <c r="AD7309" s="6"/>
      <c r="AE7309" s="6"/>
      <c r="AF7309" s="6"/>
      <c r="AG7309" s="6"/>
      <c r="AH7309" s="6"/>
      <c r="AI7309" s="6"/>
      <c r="AJ7309" s="6"/>
    </row>
    <row r="7310" spans="2:36" s="1" customFormat="1" ht="12.75">
      <c r="B7310" s="12"/>
      <c r="C7310" s="9"/>
      <c r="D7310" s="9"/>
      <c r="E7310" s="6"/>
      <c r="F7310" s="6"/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  <c r="T7310" s="6"/>
      <c r="U7310" s="6"/>
      <c r="V7310" s="6"/>
      <c r="W7310" s="6"/>
      <c r="X7310" s="6"/>
      <c r="Y7310" s="6"/>
      <c r="Z7310" s="6"/>
      <c r="AA7310" s="6"/>
      <c r="AB7310" s="6"/>
      <c r="AC7310" s="6"/>
      <c r="AD7310" s="6"/>
      <c r="AE7310" s="6"/>
      <c r="AF7310" s="6"/>
      <c r="AG7310" s="6"/>
      <c r="AH7310" s="6"/>
      <c r="AI7310" s="6"/>
      <c r="AJ7310" s="6"/>
    </row>
    <row r="7311" spans="2:36" s="1" customFormat="1" ht="12.75">
      <c r="B7311" s="12"/>
      <c r="C7311" s="9"/>
      <c r="D7311" s="9"/>
      <c r="E7311" s="6"/>
      <c r="F7311" s="6"/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  <c r="T7311" s="6"/>
      <c r="U7311" s="6"/>
      <c r="V7311" s="6"/>
      <c r="W7311" s="6"/>
      <c r="X7311" s="6"/>
      <c r="Y7311" s="6"/>
      <c r="Z7311" s="6"/>
      <c r="AA7311" s="6"/>
      <c r="AB7311" s="6"/>
      <c r="AC7311" s="6"/>
      <c r="AD7311" s="6"/>
      <c r="AE7311" s="6"/>
      <c r="AF7311" s="6"/>
      <c r="AG7311" s="6"/>
      <c r="AH7311" s="6"/>
      <c r="AI7311" s="6"/>
      <c r="AJ7311" s="6"/>
    </row>
    <row r="7312" spans="2:36" s="1" customFormat="1" ht="12.75">
      <c r="B7312" s="12"/>
      <c r="C7312" s="9"/>
      <c r="D7312" s="9"/>
      <c r="E7312" s="6"/>
      <c r="F7312" s="6"/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  <c r="T7312" s="6"/>
      <c r="U7312" s="6"/>
      <c r="V7312" s="6"/>
      <c r="W7312" s="6"/>
      <c r="X7312" s="6"/>
      <c r="Y7312" s="6"/>
      <c r="Z7312" s="6"/>
      <c r="AA7312" s="6"/>
      <c r="AB7312" s="6"/>
      <c r="AC7312" s="6"/>
      <c r="AD7312" s="6"/>
      <c r="AE7312" s="6"/>
      <c r="AF7312" s="6"/>
      <c r="AG7312" s="6"/>
      <c r="AH7312" s="6"/>
      <c r="AI7312" s="6"/>
      <c r="AJ7312" s="6"/>
    </row>
    <row r="7313" spans="2:36" s="1" customFormat="1" ht="12.75">
      <c r="B7313" s="12"/>
      <c r="C7313" s="9"/>
      <c r="D7313" s="9"/>
      <c r="E7313" s="6"/>
      <c r="F7313" s="6"/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  <c r="T7313" s="6"/>
      <c r="U7313" s="6"/>
      <c r="V7313" s="6"/>
      <c r="W7313" s="6"/>
      <c r="X7313" s="6"/>
      <c r="Y7313" s="6"/>
      <c r="Z7313" s="6"/>
      <c r="AA7313" s="6"/>
      <c r="AB7313" s="6"/>
      <c r="AC7313" s="6"/>
      <c r="AD7313" s="6"/>
      <c r="AE7313" s="6"/>
      <c r="AF7313" s="6"/>
      <c r="AG7313" s="6"/>
      <c r="AH7313" s="6"/>
      <c r="AI7313" s="6"/>
      <c r="AJ7313" s="6"/>
    </row>
    <row r="7314" spans="2:36" s="1" customFormat="1" ht="12.75">
      <c r="B7314" s="12"/>
      <c r="C7314" s="9"/>
      <c r="D7314" s="9"/>
      <c r="E7314" s="6"/>
      <c r="F7314" s="6"/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  <c r="T7314" s="6"/>
      <c r="U7314" s="6"/>
      <c r="V7314" s="6"/>
      <c r="W7314" s="6"/>
      <c r="X7314" s="6"/>
      <c r="Y7314" s="6"/>
      <c r="Z7314" s="6"/>
      <c r="AA7314" s="6"/>
      <c r="AB7314" s="6"/>
      <c r="AC7314" s="6"/>
      <c r="AD7314" s="6"/>
      <c r="AE7314" s="6"/>
      <c r="AF7314" s="6"/>
      <c r="AG7314" s="6"/>
      <c r="AH7314" s="6"/>
      <c r="AI7314" s="6"/>
      <c r="AJ7314" s="6"/>
    </row>
    <row r="7315" spans="2:36" s="1" customFormat="1" ht="12.75">
      <c r="B7315" s="12"/>
      <c r="C7315" s="9"/>
      <c r="D7315" s="9"/>
      <c r="E7315" s="6"/>
      <c r="F7315" s="6"/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  <c r="T7315" s="6"/>
      <c r="U7315" s="6"/>
      <c r="V7315" s="6"/>
      <c r="W7315" s="6"/>
      <c r="X7315" s="6"/>
      <c r="Y7315" s="6"/>
      <c r="Z7315" s="6"/>
      <c r="AA7315" s="6"/>
      <c r="AB7315" s="6"/>
      <c r="AC7315" s="6"/>
      <c r="AD7315" s="6"/>
      <c r="AE7315" s="6"/>
      <c r="AF7315" s="6"/>
      <c r="AG7315" s="6"/>
      <c r="AH7315" s="6"/>
      <c r="AI7315" s="6"/>
      <c r="AJ7315" s="6"/>
    </row>
    <row r="7316" spans="2:36" s="1" customFormat="1" ht="12.75">
      <c r="B7316" s="12"/>
      <c r="C7316" s="9"/>
      <c r="D7316" s="9"/>
      <c r="E7316" s="6"/>
      <c r="F7316" s="6"/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  <c r="T7316" s="6"/>
      <c r="U7316" s="6"/>
      <c r="V7316" s="6"/>
      <c r="W7316" s="6"/>
      <c r="X7316" s="6"/>
      <c r="Y7316" s="6"/>
      <c r="Z7316" s="6"/>
      <c r="AA7316" s="6"/>
      <c r="AB7316" s="6"/>
      <c r="AC7316" s="6"/>
      <c r="AD7316" s="6"/>
      <c r="AE7316" s="6"/>
      <c r="AF7316" s="6"/>
      <c r="AG7316" s="6"/>
      <c r="AH7316" s="6"/>
      <c r="AI7316" s="6"/>
      <c r="AJ7316" s="6"/>
    </row>
    <row r="7317" spans="2:36" s="1" customFormat="1" ht="12.75">
      <c r="B7317" s="12"/>
      <c r="C7317" s="9"/>
      <c r="D7317" s="9"/>
      <c r="E7317" s="6"/>
      <c r="F7317" s="6"/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  <c r="T7317" s="6"/>
      <c r="U7317" s="6"/>
      <c r="V7317" s="6"/>
      <c r="W7317" s="6"/>
      <c r="X7317" s="6"/>
      <c r="Y7317" s="6"/>
      <c r="Z7317" s="6"/>
      <c r="AA7317" s="6"/>
      <c r="AB7317" s="6"/>
      <c r="AC7317" s="6"/>
      <c r="AD7317" s="6"/>
      <c r="AE7317" s="6"/>
      <c r="AF7317" s="6"/>
      <c r="AG7317" s="6"/>
      <c r="AH7317" s="6"/>
      <c r="AI7317" s="6"/>
      <c r="AJ7317" s="6"/>
    </row>
    <row r="7318" spans="2:36" s="1" customFormat="1" ht="12.75">
      <c r="B7318" s="12"/>
      <c r="C7318" s="9"/>
      <c r="D7318" s="9"/>
      <c r="E7318" s="6"/>
      <c r="F7318" s="6"/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  <c r="T7318" s="6"/>
      <c r="U7318" s="6"/>
      <c r="V7318" s="6"/>
      <c r="W7318" s="6"/>
      <c r="X7318" s="6"/>
      <c r="Y7318" s="6"/>
      <c r="Z7318" s="6"/>
      <c r="AA7318" s="6"/>
      <c r="AB7318" s="6"/>
      <c r="AC7318" s="6"/>
      <c r="AD7318" s="6"/>
      <c r="AE7318" s="6"/>
      <c r="AF7318" s="6"/>
      <c r="AG7318" s="6"/>
      <c r="AH7318" s="6"/>
      <c r="AI7318" s="6"/>
      <c r="AJ7318" s="6"/>
    </row>
    <row r="7319" spans="2:36" s="1" customFormat="1" ht="12.75">
      <c r="B7319" s="12"/>
      <c r="C7319" s="9"/>
      <c r="D7319" s="9"/>
      <c r="E7319" s="6"/>
      <c r="F7319" s="6"/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  <c r="T7319" s="6"/>
      <c r="U7319" s="6"/>
      <c r="V7319" s="6"/>
      <c r="W7319" s="6"/>
      <c r="X7319" s="6"/>
      <c r="Y7319" s="6"/>
      <c r="Z7319" s="6"/>
      <c r="AA7319" s="6"/>
      <c r="AB7319" s="6"/>
      <c r="AC7319" s="6"/>
      <c r="AD7319" s="6"/>
      <c r="AE7319" s="6"/>
      <c r="AF7319" s="6"/>
      <c r="AG7319" s="6"/>
      <c r="AH7319" s="6"/>
      <c r="AI7319" s="6"/>
      <c r="AJ7319" s="6"/>
    </row>
    <row r="7320" spans="2:36" s="1" customFormat="1" ht="12.75">
      <c r="B7320" s="12"/>
      <c r="C7320" s="9"/>
      <c r="D7320" s="9"/>
      <c r="E7320" s="6"/>
      <c r="F7320" s="6"/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  <c r="T7320" s="6"/>
      <c r="U7320" s="6"/>
      <c r="V7320" s="6"/>
      <c r="W7320" s="6"/>
      <c r="X7320" s="6"/>
      <c r="Y7320" s="6"/>
      <c r="Z7320" s="6"/>
      <c r="AA7320" s="6"/>
      <c r="AB7320" s="6"/>
      <c r="AC7320" s="6"/>
      <c r="AD7320" s="6"/>
      <c r="AE7320" s="6"/>
      <c r="AF7320" s="6"/>
      <c r="AG7320" s="6"/>
      <c r="AH7320" s="6"/>
      <c r="AI7320" s="6"/>
      <c r="AJ7320" s="6"/>
    </row>
    <row r="7321" spans="2:36" s="1" customFormat="1" ht="12.75">
      <c r="B7321" s="12"/>
      <c r="C7321" s="9"/>
      <c r="D7321" s="9"/>
      <c r="E7321" s="6"/>
      <c r="F7321" s="6"/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  <c r="T7321" s="6"/>
      <c r="U7321" s="6"/>
      <c r="V7321" s="6"/>
      <c r="W7321" s="6"/>
      <c r="X7321" s="6"/>
      <c r="Y7321" s="6"/>
      <c r="Z7321" s="6"/>
      <c r="AA7321" s="6"/>
      <c r="AB7321" s="6"/>
      <c r="AC7321" s="6"/>
      <c r="AD7321" s="6"/>
      <c r="AE7321" s="6"/>
      <c r="AF7321" s="6"/>
      <c r="AG7321" s="6"/>
      <c r="AH7321" s="6"/>
      <c r="AI7321" s="6"/>
      <c r="AJ7321" s="6"/>
    </row>
    <row r="7322" spans="2:36" s="1" customFormat="1" ht="12.75">
      <c r="B7322" s="12"/>
      <c r="C7322" s="9"/>
      <c r="D7322" s="9"/>
      <c r="E7322" s="6"/>
      <c r="F7322" s="6"/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  <c r="T7322" s="6"/>
      <c r="U7322" s="6"/>
      <c r="V7322" s="6"/>
      <c r="W7322" s="6"/>
      <c r="X7322" s="6"/>
      <c r="Y7322" s="6"/>
      <c r="Z7322" s="6"/>
      <c r="AA7322" s="6"/>
      <c r="AB7322" s="6"/>
      <c r="AC7322" s="6"/>
      <c r="AD7322" s="6"/>
      <c r="AE7322" s="6"/>
      <c r="AF7322" s="6"/>
      <c r="AG7322" s="6"/>
      <c r="AH7322" s="6"/>
      <c r="AI7322" s="6"/>
      <c r="AJ7322" s="6"/>
    </row>
    <row r="7323" spans="2:36" s="1" customFormat="1" ht="12.75">
      <c r="B7323" s="12"/>
      <c r="C7323" s="9"/>
      <c r="D7323" s="9"/>
      <c r="E7323" s="6"/>
      <c r="F7323" s="6"/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  <c r="T7323" s="6"/>
      <c r="U7323" s="6"/>
      <c r="V7323" s="6"/>
      <c r="W7323" s="6"/>
      <c r="X7323" s="6"/>
      <c r="Y7323" s="6"/>
      <c r="Z7323" s="6"/>
      <c r="AA7323" s="6"/>
      <c r="AB7323" s="6"/>
      <c r="AC7323" s="6"/>
      <c r="AD7323" s="6"/>
      <c r="AE7323" s="6"/>
      <c r="AF7323" s="6"/>
      <c r="AG7323" s="6"/>
      <c r="AH7323" s="6"/>
      <c r="AI7323" s="6"/>
      <c r="AJ7323" s="6"/>
    </row>
    <row r="7324" spans="2:36" s="1" customFormat="1" ht="12.75">
      <c r="B7324" s="12"/>
      <c r="C7324" s="9"/>
      <c r="D7324" s="9"/>
      <c r="E7324" s="6"/>
      <c r="F7324" s="6"/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  <c r="T7324" s="6"/>
      <c r="U7324" s="6"/>
      <c r="V7324" s="6"/>
      <c r="W7324" s="6"/>
      <c r="X7324" s="6"/>
      <c r="Y7324" s="6"/>
      <c r="Z7324" s="6"/>
      <c r="AA7324" s="6"/>
      <c r="AB7324" s="6"/>
      <c r="AC7324" s="6"/>
      <c r="AD7324" s="6"/>
      <c r="AE7324" s="6"/>
      <c r="AF7324" s="6"/>
      <c r="AG7324" s="6"/>
      <c r="AH7324" s="6"/>
      <c r="AI7324" s="6"/>
      <c r="AJ7324" s="6"/>
    </row>
    <row r="7325" spans="2:36" s="1" customFormat="1" ht="12.75">
      <c r="B7325" s="12"/>
      <c r="C7325" s="9"/>
      <c r="D7325" s="9"/>
      <c r="E7325" s="6"/>
      <c r="F7325" s="6"/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  <c r="T7325" s="6"/>
      <c r="U7325" s="6"/>
      <c r="V7325" s="6"/>
      <c r="W7325" s="6"/>
      <c r="X7325" s="6"/>
      <c r="Y7325" s="6"/>
      <c r="Z7325" s="6"/>
      <c r="AA7325" s="6"/>
      <c r="AB7325" s="6"/>
      <c r="AC7325" s="6"/>
      <c r="AD7325" s="6"/>
      <c r="AE7325" s="6"/>
      <c r="AF7325" s="6"/>
      <c r="AG7325" s="6"/>
      <c r="AH7325" s="6"/>
      <c r="AI7325" s="6"/>
      <c r="AJ7325" s="6"/>
    </row>
    <row r="7326" spans="2:36" s="1" customFormat="1" ht="12.75">
      <c r="B7326" s="12"/>
      <c r="C7326" s="9"/>
      <c r="D7326" s="9"/>
      <c r="E7326" s="6"/>
      <c r="F7326" s="6"/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  <c r="T7326" s="6"/>
      <c r="U7326" s="6"/>
      <c r="V7326" s="6"/>
      <c r="W7326" s="6"/>
      <c r="X7326" s="6"/>
      <c r="Y7326" s="6"/>
      <c r="Z7326" s="6"/>
      <c r="AA7326" s="6"/>
      <c r="AB7326" s="6"/>
      <c r="AC7326" s="6"/>
      <c r="AD7326" s="6"/>
      <c r="AE7326" s="6"/>
      <c r="AF7326" s="6"/>
      <c r="AG7326" s="6"/>
      <c r="AH7326" s="6"/>
      <c r="AI7326" s="6"/>
      <c r="AJ7326" s="6"/>
    </row>
    <row r="7327" spans="2:36" s="1" customFormat="1" ht="12.75">
      <c r="B7327" s="12"/>
      <c r="C7327" s="9"/>
      <c r="D7327" s="9"/>
      <c r="E7327" s="6"/>
      <c r="F7327" s="6"/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  <c r="T7327" s="6"/>
      <c r="U7327" s="6"/>
      <c r="V7327" s="6"/>
      <c r="W7327" s="6"/>
      <c r="X7327" s="6"/>
      <c r="Y7327" s="6"/>
      <c r="Z7327" s="6"/>
      <c r="AA7327" s="6"/>
      <c r="AB7327" s="6"/>
      <c r="AC7327" s="6"/>
      <c r="AD7327" s="6"/>
      <c r="AE7327" s="6"/>
      <c r="AF7327" s="6"/>
      <c r="AG7327" s="6"/>
      <c r="AH7327" s="6"/>
      <c r="AI7327" s="6"/>
      <c r="AJ7327" s="6"/>
    </row>
    <row r="7328" spans="2:36" s="1" customFormat="1" ht="12.75">
      <c r="B7328" s="12"/>
      <c r="C7328" s="9"/>
      <c r="D7328" s="9"/>
      <c r="E7328" s="6"/>
      <c r="F7328" s="6"/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  <c r="T7328" s="6"/>
      <c r="U7328" s="6"/>
      <c r="V7328" s="6"/>
      <c r="W7328" s="6"/>
      <c r="X7328" s="6"/>
      <c r="Y7328" s="6"/>
      <c r="Z7328" s="6"/>
      <c r="AA7328" s="6"/>
      <c r="AB7328" s="6"/>
      <c r="AC7328" s="6"/>
      <c r="AD7328" s="6"/>
      <c r="AE7328" s="6"/>
      <c r="AF7328" s="6"/>
      <c r="AG7328" s="6"/>
      <c r="AH7328" s="6"/>
      <c r="AI7328" s="6"/>
      <c r="AJ7328" s="6"/>
    </row>
    <row r="7329" spans="2:36" s="1" customFormat="1" ht="12.75">
      <c r="B7329" s="12"/>
      <c r="C7329" s="9"/>
      <c r="D7329" s="9"/>
      <c r="E7329" s="6"/>
      <c r="F7329" s="6"/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  <c r="T7329" s="6"/>
      <c r="U7329" s="6"/>
      <c r="V7329" s="6"/>
      <c r="W7329" s="6"/>
      <c r="X7329" s="6"/>
      <c r="Y7329" s="6"/>
      <c r="Z7329" s="6"/>
      <c r="AA7329" s="6"/>
      <c r="AB7329" s="6"/>
      <c r="AC7329" s="6"/>
      <c r="AD7329" s="6"/>
      <c r="AE7329" s="6"/>
      <c r="AF7329" s="6"/>
      <c r="AG7329" s="6"/>
      <c r="AH7329" s="6"/>
      <c r="AI7329" s="6"/>
      <c r="AJ7329" s="6"/>
    </row>
    <row r="7330" spans="2:36" s="1" customFormat="1" ht="12.75">
      <c r="B7330" s="12"/>
      <c r="C7330" s="9"/>
      <c r="D7330" s="9"/>
      <c r="E7330" s="6"/>
      <c r="F7330" s="6"/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  <c r="T7330" s="6"/>
      <c r="U7330" s="6"/>
      <c r="V7330" s="6"/>
      <c r="W7330" s="6"/>
      <c r="X7330" s="6"/>
      <c r="Y7330" s="6"/>
      <c r="Z7330" s="6"/>
      <c r="AA7330" s="6"/>
      <c r="AB7330" s="6"/>
      <c r="AC7330" s="6"/>
      <c r="AD7330" s="6"/>
      <c r="AE7330" s="6"/>
      <c r="AF7330" s="6"/>
      <c r="AG7330" s="6"/>
      <c r="AH7330" s="6"/>
      <c r="AI7330" s="6"/>
      <c r="AJ7330" s="6"/>
    </row>
    <row r="7331" spans="2:36" s="1" customFormat="1" ht="12.75">
      <c r="B7331" s="12"/>
      <c r="C7331" s="9"/>
      <c r="D7331" s="9"/>
      <c r="E7331" s="6"/>
      <c r="F7331" s="6"/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  <c r="T7331" s="6"/>
      <c r="U7331" s="6"/>
      <c r="V7331" s="6"/>
      <c r="W7331" s="6"/>
      <c r="X7331" s="6"/>
      <c r="Y7331" s="6"/>
      <c r="Z7331" s="6"/>
      <c r="AA7331" s="6"/>
      <c r="AB7331" s="6"/>
      <c r="AC7331" s="6"/>
      <c r="AD7331" s="6"/>
      <c r="AE7331" s="6"/>
      <c r="AF7331" s="6"/>
      <c r="AG7331" s="6"/>
      <c r="AH7331" s="6"/>
      <c r="AI7331" s="6"/>
      <c r="AJ7331" s="6"/>
    </row>
    <row r="7332" spans="2:36" s="1" customFormat="1" ht="12.75">
      <c r="B7332" s="12"/>
      <c r="C7332" s="9"/>
      <c r="D7332" s="9"/>
      <c r="E7332" s="6"/>
      <c r="F7332" s="6"/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  <c r="T7332" s="6"/>
      <c r="U7332" s="6"/>
      <c r="V7332" s="6"/>
      <c r="W7332" s="6"/>
      <c r="X7332" s="6"/>
      <c r="Y7332" s="6"/>
      <c r="Z7332" s="6"/>
      <c r="AA7332" s="6"/>
      <c r="AB7332" s="6"/>
      <c r="AC7332" s="6"/>
      <c r="AD7332" s="6"/>
      <c r="AE7332" s="6"/>
      <c r="AF7332" s="6"/>
      <c r="AG7332" s="6"/>
      <c r="AH7332" s="6"/>
      <c r="AI7332" s="6"/>
      <c r="AJ7332" s="6"/>
    </row>
    <row r="7333" spans="2:36" s="1" customFormat="1" ht="12.75">
      <c r="B7333" s="12"/>
      <c r="C7333" s="9"/>
      <c r="D7333" s="9"/>
      <c r="E7333" s="6"/>
      <c r="F7333" s="6"/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  <c r="T7333" s="6"/>
      <c r="U7333" s="6"/>
      <c r="V7333" s="6"/>
      <c r="W7333" s="6"/>
      <c r="X7333" s="6"/>
      <c r="Y7333" s="6"/>
      <c r="Z7333" s="6"/>
      <c r="AA7333" s="6"/>
      <c r="AB7333" s="6"/>
      <c r="AC7333" s="6"/>
      <c r="AD7333" s="6"/>
      <c r="AE7333" s="6"/>
      <c r="AF7333" s="6"/>
      <c r="AG7333" s="6"/>
      <c r="AH7333" s="6"/>
      <c r="AI7333" s="6"/>
      <c r="AJ7333" s="6"/>
    </row>
    <row r="7334" spans="2:36" s="1" customFormat="1" ht="12.75">
      <c r="B7334" s="12"/>
      <c r="C7334" s="9"/>
      <c r="D7334" s="9"/>
      <c r="E7334" s="6"/>
      <c r="F7334" s="6"/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  <c r="T7334" s="6"/>
      <c r="U7334" s="6"/>
      <c r="V7334" s="6"/>
      <c r="W7334" s="6"/>
      <c r="X7334" s="6"/>
      <c r="Y7334" s="6"/>
      <c r="Z7334" s="6"/>
      <c r="AA7334" s="6"/>
      <c r="AB7334" s="6"/>
      <c r="AC7334" s="6"/>
      <c r="AD7334" s="6"/>
      <c r="AE7334" s="6"/>
      <c r="AF7334" s="6"/>
      <c r="AG7334" s="6"/>
      <c r="AH7334" s="6"/>
      <c r="AI7334" s="6"/>
      <c r="AJ7334" s="6"/>
    </row>
    <row r="7335" spans="2:36" s="1" customFormat="1" ht="12.75">
      <c r="B7335" s="12"/>
      <c r="C7335" s="9"/>
      <c r="D7335" s="9"/>
      <c r="E7335" s="6"/>
      <c r="F7335" s="6"/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  <c r="T7335" s="6"/>
      <c r="U7335" s="6"/>
      <c r="V7335" s="6"/>
      <c r="W7335" s="6"/>
      <c r="X7335" s="6"/>
      <c r="Y7335" s="6"/>
      <c r="Z7335" s="6"/>
      <c r="AA7335" s="6"/>
      <c r="AB7335" s="6"/>
      <c r="AC7335" s="6"/>
      <c r="AD7335" s="6"/>
      <c r="AE7335" s="6"/>
      <c r="AF7335" s="6"/>
      <c r="AG7335" s="6"/>
      <c r="AH7335" s="6"/>
      <c r="AI7335" s="6"/>
      <c r="AJ7335" s="6"/>
    </row>
    <row r="7336" spans="2:36" s="1" customFormat="1" ht="12.75">
      <c r="B7336" s="12"/>
      <c r="C7336" s="9"/>
      <c r="D7336" s="9"/>
      <c r="E7336" s="6"/>
      <c r="F7336" s="6"/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  <c r="T7336" s="6"/>
      <c r="U7336" s="6"/>
      <c r="V7336" s="6"/>
      <c r="W7336" s="6"/>
      <c r="X7336" s="6"/>
      <c r="Y7336" s="6"/>
      <c r="Z7336" s="6"/>
      <c r="AA7336" s="6"/>
      <c r="AB7336" s="6"/>
      <c r="AC7336" s="6"/>
      <c r="AD7336" s="6"/>
      <c r="AE7336" s="6"/>
      <c r="AF7336" s="6"/>
      <c r="AG7336" s="6"/>
      <c r="AH7336" s="6"/>
      <c r="AI7336" s="6"/>
      <c r="AJ7336" s="6"/>
    </row>
    <row r="7337" spans="2:36" s="1" customFormat="1" ht="12.75">
      <c r="B7337" s="12"/>
      <c r="C7337" s="9"/>
      <c r="D7337" s="9"/>
      <c r="E7337" s="6"/>
      <c r="F7337" s="6"/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  <c r="T7337" s="6"/>
      <c r="U7337" s="6"/>
      <c r="V7337" s="6"/>
      <c r="W7337" s="6"/>
      <c r="X7337" s="6"/>
      <c r="Y7337" s="6"/>
      <c r="Z7337" s="6"/>
      <c r="AA7337" s="6"/>
      <c r="AB7337" s="6"/>
      <c r="AC7337" s="6"/>
      <c r="AD7337" s="6"/>
      <c r="AE7337" s="6"/>
      <c r="AF7337" s="6"/>
      <c r="AG7337" s="6"/>
      <c r="AH7337" s="6"/>
      <c r="AI7337" s="6"/>
      <c r="AJ7337" s="6"/>
    </row>
    <row r="7338" spans="2:36" s="1" customFormat="1" ht="12.75">
      <c r="B7338" s="12"/>
      <c r="C7338" s="9"/>
      <c r="D7338" s="9"/>
      <c r="E7338" s="6"/>
      <c r="F7338" s="6"/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  <c r="T7338" s="6"/>
      <c r="U7338" s="6"/>
      <c r="V7338" s="6"/>
      <c r="W7338" s="6"/>
      <c r="X7338" s="6"/>
      <c r="Y7338" s="6"/>
      <c r="Z7338" s="6"/>
      <c r="AA7338" s="6"/>
      <c r="AB7338" s="6"/>
      <c r="AC7338" s="6"/>
      <c r="AD7338" s="6"/>
      <c r="AE7338" s="6"/>
      <c r="AF7338" s="6"/>
      <c r="AG7338" s="6"/>
      <c r="AH7338" s="6"/>
      <c r="AI7338" s="6"/>
      <c r="AJ7338" s="6"/>
    </row>
    <row r="7339" spans="2:36" s="1" customFormat="1" ht="12.75">
      <c r="B7339" s="12"/>
      <c r="C7339" s="9"/>
      <c r="D7339" s="9"/>
      <c r="E7339" s="6"/>
      <c r="F7339" s="6"/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  <c r="T7339" s="6"/>
      <c r="U7339" s="6"/>
      <c r="V7339" s="6"/>
      <c r="W7339" s="6"/>
      <c r="X7339" s="6"/>
      <c r="Y7339" s="6"/>
      <c r="Z7339" s="6"/>
      <c r="AA7339" s="6"/>
      <c r="AB7339" s="6"/>
      <c r="AC7339" s="6"/>
      <c r="AD7339" s="6"/>
      <c r="AE7339" s="6"/>
      <c r="AF7339" s="6"/>
      <c r="AG7339" s="6"/>
      <c r="AH7339" s="6"/>
      <c r="AI7339" s="6"/>
      <c r="AJ7339" s="6"/>
    </row>
    <row r="7340" spans="2:36" s="1" customFormat="1" ht="12.75">
      <c r="B7340" s="12"/>
      <c r="C7340" s="9"/>
      <c r="D7340" s="9"/>
      <c r="E7340" s="6"/>
      <c r="F7340" s="6"/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  <c r="T7340" s="6"/>
      <c r="U7340" s="6"/>
      <c r="V7340" s="6"/>
      <c r="W7340" s="6"/>
      <c r="X7340" s="6"/>
      <c r="Y7340" s="6"/>
      <c r="Z7340" s="6"/>
      <c r="AA7340" s="6"/>
      <c r="AB7340" s="6"/>
      <c r="AC7340" s="6"/>
      <c r="AD7340" s="6"/>
      <c r="AE7340" s="6"/>
      <c r="AF7340" s="6"/>
      <c r="AG7340" s="6"/>
      <c r="AH7340" s="6"/>
      <c r="AI7340" s="6"/>
      <c r="AJ7340" s="6"/>
    </row>
    <row r="7341" spans="2:36" s="1" customFormat="1" ht="12.75">
      <c r="B7341" s="12"/>
      <c r="C7341" s="9"/>
      <c r="D7341" s="9"/>
      <c r="E7341" s="6"/>
      <c r="F7341" s="6"/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  <c r="T7341" s="6"/>
      <c r="U7341" s="6"/>
      <c r="V7341" s="6"/>
      <c r="W7341" s="6"/>
      <c r="X7341" s="6"/>
      <c r="Y7341" s="6"/>
      <c r="Z7341" s="6"/>
      <c r="AA7341" s="6"/>
      <c r="AB7341" s="6"/>
      <c r="AC7341" s="6"/>
      <c r="AD7341" s="6"/>
      <c r="AE7341" s="6"/>
      <c r="AF7341" s="6"/>
      <c r="AG7341" s="6"/>
      <c r="AH7341" s="6"/>
      <c r="AI7341" s="6"/>
      <c r="AJ7341" s="6"/>
    </row>
    <row r="7342" spans="2:36" s="1" customFormat="1" ht="12.75">
      <c r="B7342" s="12"/>
      <c r="C7342" s="9"/>
      <c r="D7342" s="9"/>
      <c r="E7342" s="6"/>
      <c r="F7342" s="6"/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  <c r="T7342" s="6"/>
      <c r="U7342" s="6"/>
      <c r="V7342" s="6"/>
      <c r="W7342" s="6"/>
      <c r="X7342" s="6"/>
      <c r="Y7342" s="6"/>
      <c r="Z7342" s="6"/>
      <c r="AA7342" s="6"/>
      <c r="AB7342" s="6"/>
      <c r="AC7342" s="6"/>
      <c r="AD7342" s="6"/>
      <c r="AE7342" s="6"/>
      <c r="AF7342" s="6"/>
      <c r="AG7342" s="6"/>
      <c r="AH7342" s="6"/>
      <c r="AI7342" s="6"/>
      <c r="AJ7342" s="6"/>
    </row>
    <row r="7343" spans="2:36" s="1" customFormat="1" ht="12.75">
      <c r="B7343" s="12"/>
      <c r="C7343" s="9"/>
      <c r="D7343" s="9"/>
      <c r="E7343" s="6"/>
      <c r="F7343" s="6"/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  <c r="T7343" s="6"/>
      <c r="U7343" s="6"/>
      <c r="V7343" s="6"/>
      <c r="W7343" s="6"/>
      <c r="X7343" s="6"/>
      <c r="Y7343" s="6"/>
      <c r="Z7343" s="6"/>
      <c r="AA7343" s="6"/>
      <c r="AB7343" s="6"/>
      <c r="AC7343" s="6"/>
      <c r="AD7343" s="6"/>
      <c r="AE7343" s="6"/>
      <c r="AF7343" s="6"/>
      <c r="AG7343" s="6"/>
      <c r="AH7343" s="6"/>
      <c r="AI7343" s="6"/>
      <c r="AJ7343" s="6"/>
    </row>
    <row r="7344" spans="2:36" s="1" customFormat="1" ht="12.75">
      <c r="B7344" s="12"/>
      <c r="C7344" s="9"/>
      <c r="D7344" s="9"/>
      <c r="E7344" s="6"/>
      <c r="F7344" s="6"/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  <c r="T7344" s="6"/>
      <c r="U7344" s="6"/>
      <c r="V7344" s="6"/>
      <c r="W7344" s="6"/>
      <c r="X7344" s="6"/>
      <c r="Y7344" s="6"/>
      <c r="Z7344" s="6"/>
      <c r="AA7344" s="6"/>
      <c r="AB7344" s="6"/>
      <c r="AC7344" s="6"/>
      <c r="AD7344" s="6"/>
      <c r="AE7344" s="6"/>
      <c r="AF7344" s="6"/>
      <c r="AG7344" s="6"/>
      <c r="AH7344" s="6"/>
      <c r="AI7344" s="6"/>
      <c r="AJ7344" s="6"/>
    </row>
    <row r="7345" spans="2:36" s="1" customFormat="1" ht="12.75">
      <c r="B7345" s="12"/>
      <c r="C7345" s="9"/>
      <c r="D7345" s="9"/>
      <c r="E7345" s="6"/>
      <c r="F7345" s="6"/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  <c r="T7345" s="6"/>
      <c r="U7345" s="6"/>
      <c r="V7345" s="6"/>
      <c r="W7345" s="6"/>
      <c r="X7345" s="6"/>
      <c r="Y7345" s="6"/>
      <c r="Z7345" s="6"/>
      <c r="AA7345" s="6"/>
      <c r="AB7345" s="6"/>
      <c r="AC7345" s="6"/>
      <c r="AD7345" s="6"/>
      <c r="AE7345" s="6"/>
      <c r="AF7345" s="6"/>
      <c r="AG7345" s="6"/>
      <c r="AH7345" s="6"/>
      <c r="AI7345" s="6"/>
      <c r="AJ7345" s="6"/>
    </row>
    <row r="7346" spans="2:36" s="1" customFormat="1" ht="12.75">
      <c r="B7346" s="12"/>
      <c r="C7346" s="9"/>
      <c r="D7346" s="9"/>
      <c r="E7346" s="6"/>
      <c r="F7346" s="6"/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  <c r="T7346" s="6"/>
      <c r="U7346" s="6"/>
      <c r="V7346" s="6"/>
      <c r="W7346" s="6"/>
      <c r="X7346" s="6"/>
      <c r="Y7346" s="6"/>
      <c r="Z7346" s="6"/>
      <c r="AA7346" s="6"/>
      <c r="AB7346" s="6"/>
      <c r="AC7346" s="6"/>
      <c r="AD7346" s="6"/>
      <c r="AE7346" s="6"/>
      <c r="AF7346" s="6"/>
      <c r="AG7346" s="6"/>
      <c r="AH7346" s="6"/>
      <c r="AI7346" s="6"/>
      <c r="AJ7346" s="6"/>
    </row>
    <row r="7347" spans="2:36" s="1" customFormat="1" ht="12.75">
      <c r="B7347" s="12"/>
      <c r="C7347" s="9"/>
      <c r="D7347" s="9"/>
      <c r="E7347" s="6"/>
      <c r="F7347" s="6"/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  <c r="T7347" s="6"/>
      <c r="U7347" s="6"/>
      <c r="V7347" s="6"/>
      <c r="W7347" s="6"/>
      <c r="X7347" s="6"/>
      <c r="Y7347" s="6"/>
      <c r="Z7347" s="6"/>
      <c r="AA7347" s="6"/>
      <c r="AB7347" s="6"/>
      <c r="AC7347" s="6"/>
      <c r="AD7347" s="6"/>
      <c r="AE7347" s="6"/>
      <c r="AF7347" s="6"/>
      <c r="AG7347" s="6"/>
      <c r="AH7347" s="6"/>
      <c r="AI7347" s="6"/>
      <c r="AJ7347" s="6"/>
    </row>
    <row r="7348" spans="2:36" s="1" customFormat="1" ht="12.75">
      <c r="B7348" s="12"/>
      <c r="C7348" s="9"/>
      <c r="D7348" s="9"/>
      <c r="E7348" s="6"/>
      <c r="F7348" s="6"/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  <c r="T7348" s="6"/>
      <c r="U7348" s="6"/>
      <c r="V7348" s="6"/>
      <c r="W7348" s="6"/>
      <c r="X7348" s="6"/>
      <c r="Y7348" s="6"/>
      <c r="Z7348" s="6"/>
      <c r="AA7348" s="6"/>
      <c r="AB7348" s="6"/>
      <c r="AC7348" s="6"/>
      <c r="AD7348" s="6"/>
      <c r="AE7348" s="6"/>
      <c r="AF7348" s="6"/>
      <c r="AG7348" s="6"/>
      <c r="AH7348" s="6"/>
      <c r="AI7348" s="6"/>
      <c r="AJ7348" s="6"/>
    </row>
    <row r="7349" spans="2:36" s="1" customFormat="1" ht="12.75">
      <c r="B7349" s="12"/>
      <c r="C7349" s="9"/>
      <c r="D7349" s="9"/>
      <c r="E7349" s="6"/>
      <c r="F7349" s="6"/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  <c r="T7349" s="6"/>
      <c r="U7349" s="6"/>
      <c r="V7349" s="6"/>
      <c r="W7349" s="6"/>
      <c r="X7349" s="6"/>
      <c r="Y7349" s="6"/>
      <c r="Z7349" s="6"/>
      <c r="AA7349" s="6"/>
      <c r="AB7349" s="6"/>
      <c r="AC7349" s="6"/>
      <c r="AD7349" s="6"/>
      <c r="AE7349" s="6"/>
      <c r="AF7349" s="6"/>
      <c r="AG7349" s="6"/>
      <c r="AH7349" s="6"/>
      <c r="AI7349" s="6"/>
      <c r="AJ7349" s="6"/>
    </row>
    <row r="7350" spans="2:36" s="1" customFormat="1" ht="12.75">
      <c r="B7350" s="12"/>
      <c r="C7350" s="9"/>
      <c r="D7350" s="9"/>
      <c r="E7350" s="6"/>
      <c r="F7350" s="6"/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  <c r="T7350" s="6"/>
      <c r="U7350" s="6"/>
      <c r="V7350" s="6"/>
      <c r="W7350" s="6"/>
      <c r="X7350" s="6"/>
      <c r="Y7350" s="6"/>
      <c r="Z7350" s="6"/>
      <c r="AA7350" s="6"/>
      <c r="AB7350" s="6"/>
      <c r="AC7350" s="6"/>
      <c r="AD7350" s="6"/>
      <c r="AE7350" s="6"/>
      <c r="AF7350" s="6"/>
      <c r="AG7350" s="6"/>
      <c r="AH7350" s="6"/>
      <c r="AI7350" s="6"/>
      <c r="AJ7350" s="6"/>
    </row>
    <row r="7351" spans="2:36" s="1" customFormat="1" ht="12.75">
      <c r="B7351" s="12"/>
      <c r="C7351" s="9"/>
      <c r="D7351" s="9"/>
      <c r="E7351" s="6"/>
      <c r="F7351" s="6"/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  <c r="T7351" s="6"/>
      <c r="U7351" s="6"/>
      <c r="V7351" s="6"/>
      <c r="W7351" s="6"/>
      <c r="X7351" s="6"/>
      <c r="Y7351" s="6"/>
      <c r="Z7351" s="6"/>
      <c r="AA7351" s="6"/>
      <c r="AB7351" s="6"/>
      <c r="AC7351" s="6"/>
      <c r="AD7351" s="6"/>
      <c r="AE7351" s="6"/>
      <c r="AF7351" s="6"/>
      <c r="AG7351" s="6"/>
      <c r="AH7351" s="6"/>
      <c r="AI7351" s="6"/>
      <c r="AJ7351" s="6"/>
    </row>
    <row r="7352" spans="2:36" s="1" customFormat="1" ht="12.75">
      <c r="B7352" s="12"/>
      <c r="C7352" s="9"/>
      <c r="D7352" s="9"/>
      <c r="E7352" s="6"/>
      <c r="F7352" s="6"/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  <c r="T7352" s="6"/>
      <c r="U7352" s="6"/>
      <c r="V7352" s="6"/>
      <c r="W7352" s="6"/>
      <c r="X7352" s="6"/>
      <c r="Y7352" s="6"/>
      <c r="Z7352" s="6"/>
      <c r="AA7352" s="6"/>
      <c r="AB7352" s="6"/>
      <c r="AC7352" s="6"/>
      <c r="AD7352" s="6"/>
      <c r="AE7352" s="6"/>
      <c r="AF7352" s="6"/>
      <c r="AG7352" s="6"/>
      <c r="AH7352" s="6"/>
      <c r="AI7352" s="6"/>
      <c r="AJ7352" s="6"/>
    </row>
    <row r="7353" spans="2:36" s="1" customFormat="1" ht="12.75">
      <c r="B7353" s="12"/>
      <c r="C7353" s="9"/>
      <c r="D7353" s="9"/>
      <c r="E7353" s="6"/>
      <c r="F7353" s="6"/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  <c r="T7353" s="6"/>
      <c r="U7353" s="6"/>
      <c r="V7353" s="6"/>
      <c r="W7353" s="6"/>
      <c r="X7353" s="6"/>
      <c r="Y7353" s="6"/>
      <c r="Z7353" s="6"/>
      <c r="AA7353" s="6"/>
      <c r="AB7353" s="6"/>
      <c r="AC7353" s="6"/>
      <c r="AD7353" s="6"/>
      <c r="AE7353" s="6"/>
      <c r="AF7353" s="6"/>
      <c r="AG7353" s="6"/>
      <c r="AH7353" s="6"/>
      <c r="AI7353" s="6"/>
      <c r="AJ7353" s="6"/>
    </row>
    <row r="7354" spans="2:36" s="1" customFormat="1" ht="12.75">
      <c r="B7354" s="12"/>
      <c r="C7354" s="9"/>
      <c r="D7354" s="9"/>
      <c r="E7354" s="6"/>
      <c r="F7354" s="6"/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  <c r="T7354" s="6"/>
      <c r="U7354" s="6"/>
      <c r="V7354" s="6"/>
      <c r="W7354" s="6"/>
      <c r="X7354" s="6"/>
      <c r="Y7354" s="6"/>
      <c r="Z7354" s="6"/>
      <c r="AA7354" s="6"/>
      <c r="AB7354" s="6"/>
      <c r="AC7354" s="6"/>
      <c r="AD7354" s="6"/>
      <c r="AE7354" s="6"/>
      <c r="AF7354" s="6"/>
      <c r="AG7354" s="6"/>
      <c r="AH7354" s="6"/>
      <c r="AI7354" s="6"/>
      <c r="AJ7354" s="6"/>
    </row>
    <row r="7355" spans="2:36" s="1" customFormat="1" ht="12.75">
      <c r="B7355" s="12"/>
      <c r="C7355" s="9"/>
      <c r="D7355" s="9"/>
      <c r="E7355" s="6"/>
      <c r="F7355" s="6"/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  <c r="T7355" s="6"/>
      <c r="U7355" s="6"/>
      <c r="V7355" s="6"/>
      <c r="W7355" s="6"/>
      <c r="X7355" s="6"/>
      <c r="Y7355" s="6"/>
      <c r="Z7355" s="6"/>
      <c r="AA7355" s="6"/>
      <c r="AB7355" s="6"/>
      <c r="AC7355" s="6"/>
      <c r="AD7355" s="6"/>
      <c r="AE7355" s="6"/>
      <c r="AF7355" s="6"/>
      <c r="AG7355" s="6"/>
      <c r="AH7355" s="6"/>
      <c r="AI7355" s="6"/>
      <c r="AJ7355" s="6"/>
    </row>
    <row r="7356" spans="2:36" s="1" customFormat="1" ht="12.75">
      <c r="B7356" s="12"/>
      <c r="C7356" s="9"/>
      <c r="D7356" s="9"/>
      <c r="E7356" s="6"/>
      <c r="F7356" s="6"/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  <c r="T7356" s="6"/>
      <c r="U7356" s="6"/>
      <c r="V7356" s="6"/>
      <c r="W7356" s="6"/>
      <c r="X7356" s="6"/>
      <c r="Y7356" s="6"/>
      <c r="Z7356" s="6"/>
      <c r="AA7356" s="6"/>
      <c r="AB7356" s="6"/>
      <c r="AC7356" s="6"/>
      <c r="AD7356" s="6"/>
      <c r="AE7356" s="6"/>
      <c r="AF7356" s="6"/>
      <c r="AG7356" s="6"/>
      <c r="AH7356" s="6"/>
      <c r="AI7356" s="6"/>
      <c r="AJ7356" s="6"/>
    </row>
    <row r="7357" spans="2:36" s="1" customFormat="1" ht="12.75">
      <c r="B7357" s="12"/>
      <c r="C7357" s="9"/>
      <c r="D7357" s="9"/>
      <c r="E7357" s="6"/>
      <c r="F7357" s="6"/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  <c r="T7357" s="6"/>
      <c r="U7357" s="6"/>
      <c r="V7357" s="6"/>
      <c r="W7357" s="6"/>
      <c r="X7357" s="6"/>
      <c r="Y7357" s="6"/>
      <c r="Z7357" s="6"/>
      <c r="AA7357" s="6"/>
      <c r="AB7357" s="6"/>
      <c r="AC7357" s="6"/>
      <c r="AD7357" s="6"/>
      <c r="AE7357" s="6"/>
      <c r="AF7357" s="6"/>
      <c r="AG7357" s="6"/>
      <c r="AH7357" s="6"/>
      <c r="AI7357" s="6"/>
      <c r="AJ7357" s="6"/>
    </row>
    <row r="7358" spans="2:36" s="1" customFormat="1" ht="12.75">
      <c r="B7358" s="12"/>
      <c r="C7358" s="9"/>
      <c r="D7358" s="9"/>
      <c r="E7358" s="6"/>
      <c r="F7358" s="6"/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  <c r="T7358" s="6"/>
      <c r="U7358" s="6"/>
      <c r="V7358" s="6"/>
      <c r="W7358" s="6"/>
      <c r="X7358" s="6"/>
      <c r="Y7358" s="6"/>
      <c r="Z7358" s="6"/>
      <c r="AA7358" s="6"/>
      <c r="AB7358" s="6"/>
      <c r="AC7358" s="6"/>
      <c r="AD7358" s="6"/>
      <c r="AE7358" s="6"/>
      <c r="AF7358" s="6"/>
      <c r="AG7358" s="6"/>
      <c r="AH7358" s="6"/>
      <c r="AI7358" s="6"/>
      <c r="AJ7358" s="6"/>
    </row>
    <row r="7359" spans="2:36" s="1" customFormat="1" ht="12.75">
      <c r="B7359" s="12"/>
      <c r="C7359" s="9"/>
      <c r="D7359" s="9"/>
      <c r="E7359" s="6"/>
      <c r="F7359" s="6"/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  <c r="T7359" s="6"/>
      <c r="U7359" s="6"/>
      <c r="V7359" s="6"/>
      <c r="W7359" s="6"/>
      <c r="X7359" s="6"/>
      <c r="Y7359" s="6"/>
      <c r="Z7359" s="6"/>
      <c r="AA7359" s="6"/>
      <c r="AB7359" s="6"/>
      <c r="AC7359" s="6"/>
      <c r="AD7359" s="6"/>
      <c r="AE7359" s="6"/>
      <c r="AF7359" s="6"/>
      <c r="AG7359" s="6"/>
      <c r="AH7359" s="6"/>
      <c r="AI7359" s="6"/>
      <c r="AJ7359" s="6"/>
    </row>
    <row r="7360" spans="2:36" s="1" customFormat="1" ht="12.75">
      <c r="B7360" s="12"/>
      <c r="C7360" s="9"/>
      <c r="D7360" s="9"/>
      <c r="E7360" s="6"/>
      <c r="F7360" s="6"/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  <c r="T7360" s="6"/>
      <c r="U7360" s="6"/>
      <c r="V7360" s="6"/>
      <c r="W7360" s="6"/>
      <c r="X7360" s="6"/>
      <c r="Y7360" s="6"/>
      <c r="Z7360" s="6"/>
      <c r="AA7360" s="6"/>
      <c r="AB7360" s="6"/>
      <c r="AC7360" s="6"/>
      <c r="AD7360" s="6"/>
      <c r="AE7360" s="6"/>
      <c r="AF7360" s="6"/>
      <c r="AG7360" s="6"/>
      <c r="AH7360" s="6"/>
      <c r="AI7360" s="6"/>
      <c r="AJ7360" s="6"/>
    </row>
    <row r="7361" spans="2:36" s="1" customFormat="1" ht="12.75">
      <c r="B7361" s="12"/>
      <c r="C7361" s="9"/>
      <c r="D7361" s="9"/>
      <c r="E7361" s="6"/>
      <c r="F7361" s="6"/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  <c r="T7361" s="6"/>
      <c r="U7361" s="6"/>
      <c r="V7361" s="6"/>
      <c r="W7361" s="6"/>
      <c r="X7361" s="6"/>
      <c r="Y7361" s="6"/>
      <c r="Z7361" s="6"/>
      <c r="AA7361" s="6"/>
      <c r="AB7361" s="6"/>
      <c r="AC7361" s="6"/>
      <c r="AD7361" s="6"/>
      <c r="AE7361" s="6"/>
      <c r="AF7361" s="6"/>
      <c r="AG7361" s="6"/>
      <c r="AH7361" s="6"/>
      <c r="AI7361" s="6"/>
      <c r="AJ7361" s="6"/>
    </row>
    <row r="7362" spans="2:36" s="1" customFormat="1" ht="12.75">
      <c r="B7362" s="12"/>
      <c r="C7362" s="9"/>
      <c r="D7362" s="9"/>
      <c r="E7362" s="6"/>
      <c r="F7362" s="6"/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  <c r="T7362" s="6"/>
      <c r="U7362" s="6"/>
      <c r="V7362" s="6"/>
      <c r="W7362" s="6"/>
      <c r="X7362" s="6"/>
      <c r="Y7362" s="6"/>
      <c r="Z7362" s="6"/>
      <c r="AA7362" s="6"/>
      <c r="AB7362" s="6"/>
      <c r="AC7362" s="6"/>
      <c r="AD7362" s="6"/>
      <c r="AE7362" s="6"/>
      <c r="AF7362" s="6"/>
      <c r="AG7362" s="6"/>
      <c r="AH7362" s="6"/>
      <c r="AI7362" s="6"/>
      <c r="AJ7362" s="6"/>
    </row>
    <row r="7363" spans="2:36" s="1" customFormat="1" ht="12.75">
      <c r="B7363" s="12"/>
      <c r="C7363" s="9"/>
      <c r="D7363" s="9"/>
      <c r="E7363" s="6"/>
      <c r="F7363" s="6"/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  <c r="T7363" s="6"/>
      <c r="U7363" s="6"/>
      <c r="V7363" s="6"/>
      <c r="W7363" s="6"/>
      <c r="X7363" s="6"/>
      <c r="Y7363" s="6"/>
      <c r="Z7363" s="6"/>
      <c r="AA7363" s="6"/>
      <c r="AB7363" s="6"/>
      <c r="AC7363" s="6"/>
      <c r="AD7363" s="6"/>
      <c r="AE7363" s="6"/>
      <c r="AF7363" s="6"/>
      <c r="AG7363" s="6"/>
      <c r="AH7363" s="6"/>
      <c r="AI7363" s="6"/>
      <c r="AJ7363" s="6"/>
    </row>
    <row r="7364" spans="2:36" s="1" customFormat="1" ht="12.75">
      <c r="B7364" s="12"/>
      <c r="C7364" s="9"/>
      <c r="D7364" s="9"/>
      <c r="E7364" s="6"/>
      <c r="F7364" s="6"/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  <c r="T7364" s="6"/>
      <c r="U7364" s="6"/>
      <c r="V7364" s="6"/>
      <c r="W7364" s="6"/>
      <c r="X7364" s="6"/>
      <c r="Y7364" s="6"/>
      <c r="Z7364" s="6"/>
      <c r="AA7364" s="6"/>
      <c r="AB7364" s="6"/>
      <c r="AC7364" s="6"/>
      <c r="AD7364" s="6"/>
      <c r="AE7364" s="6"/>
      <c r="AF7364" s="6"/>
      <c r="AG7364" s="6"/>
      <c r="AH7364" s="6"/>
      <c r="AI7364" s="6"/>
      <c r="AJ7364" s="6"/>
    </row>
    <row r="7365" spans="2:36" s="1" customFormat="1" ht="12.75">
      <c r="B7365" s="12"/>
      <c r="C7365" s="9"/>
      <c r="D7365" s="9"/>
      <c r="E7365" s="6"/>
      <c r="F7365" s="6"/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  <c r="T7365" s="6"/>
      <c r="U7365" s="6"/>
      <c r="V7365" s="6"/>
      <c r="W7365" s="6"/>
      <c r="X7365" s="6"/>
      <c r="Y7365" s="6"/>
      <c r="Z7365" s="6"/>
      <c r="AA7365" s="6"/>
      <c r="AB7365" s="6"/>
      <c r="AC7365" s="6"/>
      <c r="AD7365" s="6"/>
      <c r="AE7365" s="6"/>
      <c r="AF7365" s="6"/>
      <c r="AG7365" s="6"/>
      <c r="AH7365" s="6"/>
      <c r="AI7365" s="6"/>
      <c r="AJ7365" s="6"/>
    </row>
    <row r="7366" spans="2:36" s="1" customFormat="1" ht="12.75">
      <c r="B7366" s="12"/>
      <c r="C7366" s="9"/>
      <c r="D7366" s="9"/>
      <c r="E7366" s="6"/>
      <c r="F7366" s="6"/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  <c r="T7366" s="6"/>
      <c r="U7366" s="6"/>
      <c r="V7366" s="6"/>
      <c r="W7366" s="6"/>
      <c r="X7366" s="6"/>
      <c r="Y7366" s="6"/>
      <c r="Z7366" s="6"/>
      <c r="AA7366" s="6"/>
      <c r="AB7366" s="6"/>
      <c r="AC7366" s="6"/>
      <c r="AD7366" s="6"/>
      <c r="AE7366" s="6"/>
      <c r="AF7366" s="6"/>
      <c r="AG7366" s="6"/>
      <c r="AH7366" s="6"/>
      <c r="AI7366" s="6"/>
      <c r="AJ7366" s="6"/>
    </row>
    <row r="7367" spans="2:36" s="1" customFormat="1" ht="12.75">
      <c r="B7367" s="12"/>
      <c r="C7367" s="9"/>
      <c r="D7367" s="9"/>
      <c r="E7367" s="6"/>
      <c r="F7367" s="6"/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  <c r="T7367" s="6"/>
      <c r="U7367" s="6"/>
      <c r="V7367" s="6"/>
      <c r="W7367" s="6"/>
      <c r="X7367" s="6"/>
      <c r="Y7367" s="6"/>
      <c r="Z7367" s="6"/>
      <c r="AA7367" s="6"/>
      <c r="AB7367" s="6"/>
      <c r="AC7367" s="6"/>
      <c r="AD7367" s="6"/>
      <c r="AE7367" s="6"/>
      <c r="AF7367" s="6"/>
      <c r="AG7367" s="6"/>
      <c r="AH7367" s="6"/>
      <c r="AI7367" s="6"/>
      <c r="AJ7367" s="6"/>
    </row>
    <row r="7368" spans="2:36" s="1" customFormat="1" ht="12.75">
      <c r="B7368" s="12"/>
      <c r="C7368" s="9"/>
      <c r="D7368" s="9"/>
      <c r="E7368" s="6"/>
      <c r="F7368" s="6"/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  <c r="T7368" s="6"/>
      <c r="U7368" s="6"/>
      <c r="V7368" s="6"/>
      <c r="W7368" s="6"/>
      <c r="X7368" s="6"/>
      <c r="Y7368" s="6"/>
      <c r="Z7368" s="6"/>
      <c r="AA7368" s="6"/>
      <c r="AB7368" s="6"/>
      <c r="AC7368" s="6"/>
      <c r="AD7368" s="6"/>
      <c r="AE7368" s="6"/>
      <c r="AF7368" s="6"/>
      <c r="AG7368" s="6"/>
      <c r="AH7368" s="6"/>
      <c r="AI7368" s="6"/>
      <c r="AJ7368" s="6"/>
    </row>
    <row r="7369" spans="2:36" s="1" customFormat="1" ht="12.75">
      <c r="B7369" s="12"/>
      <c r="C7369" s="9"/>
      <c r="D7369" s="9"/>
      <c r="E7369" s="6"/>
      <c r="F7369" s="6"/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  <c r="T7369" s="6"/>
      <c r="U7369" s="6"/>
      <c r="V7369" s="6"/>
      <c r="W7369" s="6"/>
      <c r="X7369" s="6"/>
      <c r="Y7369" s="6"/>
      <c r="Z7369" s="6"/>
      <c r="AA7369" s="6"/>
      <c r="AB7369" s="6"/>
      <c r="AC7369" s="6"/>
      <c r="AD7369" s="6"/>
      <c r="AE7369" s="6"/>
      <c r="AF7369" s="6"/>
      <c r="AG7369" s="6"/>
      <c r="AH7369" s="6"/>
      <c r="AI7369" s="6"/>
      <c r="AJ7369" s="6"/>
    </row>
    <row r="7370" spans="2:36" s="1" customFormat="1" ht="12.75">
      <c r="B7370" s="12"/>
      <c r="C7370" s="9"/>
      <c r="D7370" s="9"/>
      <c r="E7370" s="6"/>
      <c r="F7370" s="6"/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  <c r="T7370" s="6"/>
      <c r="U7370" s="6"/>
      <c r="V7370" s="6"/>
      <c r="W7370" s="6"/>
      <c r="X7370" s="6"/>
      <c r="Y7370" s="6"/>
      <c r="Z7370" s="6"/>
      <c r="AA7370" s="6"/>
      <c r="AB7370" s="6"/>
      <c r="AC7370" s="6"/>
      <c r="AD7370" s="6"/>
      <c r="AE7370" s="6"/>
      <c r="AF7370" s="6"/>
      <c r="AG7370" s="6"/>
      <c r="AH7370" s="6"/>
      <c r="AI7370" s="6"/>
      <c r="AJ7370" s="6"/>
    </row>
    <row r="7371" spans="2:36" s="1" customFormat="1" ht="12.75">
      <c r="B7371" s="12"/>
      <c r="C7371" s="9"/>
      <c r="D7371" s="9"/>
      <c r="E7371" s="6"/>
      <c r="F7371" s="6"/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  <c r="T7371" s="6"/>
      <c r="U7371" s="6"/>
      <c r="V7371" s="6"/>
      <c r="W7371" s="6"/>
      <c r="X7371" s="6"/>
      <c r="Y7371" s="6"/>
      <c r="Z7371" s="6"/>
      <c r="AA7371" s="6"/>
      <c r="AB7371" s="6"/>
      <c r="AC7371" s="6"/>
      <c r="AD7371" s="6"/>
      <c r="AE7371" s="6"/>
      <c r="AF7371" s="6"/>
      <c r="AG7371" s="6"/>
      <c r="AH7371" s="6"/>
      <c r="AI7371" s="6"/>
      <c r="AJ7371" s="6"/>
    </row>
    <row r="7372" spans="2:36" s="1" customFormat="1" ht="12.75">
      <c r="B7372" s="12"/>
      <c r="C7372" s="9"/>
      <c r="D7372" s="9"/>
      <c r="E7372" s="6"/>
      <c r="F7372" s="6"/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  <c r="T7372" s="6"/>
      <c r="U7372" s="6"/>
      <c r="V7372" s="6"/>
      <c r="W7372" s="6"/>
      <c r="X7372" s="6"/>
      <c r="Y7372" s="6"/>
      <c r="Z7372" s="6"/>
      <c r="AA7372" s="6"/>
      <c r="AB7372" s="6"/>
      <c r="AC7372" s="6"/>
      <c r="AD7372" s="6"/>
      <c r="AE7372" s="6"/>
      <c r="AF7372" s="6"/>
      <c r="AG7372" s="6"/>
      <c r="AH7372" s="6"/>
      <c r="AI7372" s="6"/>
      <c r="AJ7372" s="6"/>
    </row>
    <row r="7373" spans="2:36" s="1" customFormat="1" ht="12.75">
      <c r="B7373" s="12"/>
      <c r="C7373" s="9"/>
      <c r="D7373" s="9"/>
      <c r="E7373" s="6"/>
      <c r="F7373" s="6"/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  <c r="T7373" s="6"/>
      <c r="U7373" s="6"/>
      <c r="V7373" s="6"/>
      <c r="W7373" s="6"/>
      <c r="X7373" s="6"/>
      <c r="Y7373" s="6"/>
      <c r="Z7373" s="6"/>
      <c r="AA7373" s="6"/>
      <c r="AB7373" s="6"/>
      <c r="AC7373" s="6"/>
      <c r="AD7373" s="6"/>
      <c r="AE7373" s="6"/>
      <c r="AF7373" s="6"/>
      <c r="AG7373" s="6"/>
      <c r="AH7373" s="6"/>
      <c r="AI7373" s="6"/>
      <c r="AJ7373" s="6"/>
    </row>
    <row r="7374" spans="2:36" s="1" customFormat="1" ht="12.75">
      <c r="B7374" s="12"/>
      <c r="C7374" s="9"/>
      <c r="D7374" s="9"/>
      <c r="E7374" s="6"/>
      <c r="F7374" s="6"/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  <c r="T7374" s="6"/>
      <c r="U7374" s="6"/>
      <c r="V7374" s="6"/>
      <c r="W7374" s="6"/>
      <c r="X7374" s="6"/>
      <c r="Y7374" s="6"/>
      <c r="Z7374" s="6"/>
      <c r="AA7374" s="6"/>
      <c r="AB7374" s="6"/>
      <c r="AC7374" s="6"/>
      <c r="AD7374" s="6"/>
      <c r="AE7374" s="6"/>
      <c r="AF7374" s="6"/>
      <c r="AG7374" s="6"/>
      <c r="AH7374" s="6"/>
      <c r="AI7374" s="6"/>
      <c r="AJ7374" s="6"/>
    </row>
    <row r="7375" spans="2:36" s="1" customFormat="1" ht="12.75">
      <c r="B7375" s="12"/>
      <c r="C7375" s="9"/>
      <c r="D7375" s="9"/>
      <c r="E7375" s="6"/>
      <c r="F7375" s="6"/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  <c r="T7375" s="6"/>
      <c r="U7375" s="6"/>
      <c r="V7375" s="6"/>
      <c r="W7375" s="6"/>
      <c r="X7375" s="6"/>
      <c r="Y7375" s="6"/>
      <c r="Z7375" s="6"/>
      <c r="AA7375" s="6"/>
      <c r="AB7375" s="6"/>
      <c r="AC7375" s="6"/>
      <c r="AD7375" s="6"/>
      <c r="AE7375" s="6"/>
      <c r="AF7375" s="6"/>
      <c r="AG7375" s="6"/>
      <c r="AH7375" s="6"/>
      <c r="AI7375" s="6"/>
      <c r="AJ7375" s="6"/>
    </row>
    <row r="7376" spans="2:36" s="1" customFormat="1" ht="12.75">
      <c r="B7376" s="12"/>
      <c r="C7376" s="9"/>
      <c r="D7376" s="9"/>
      <c r="E7376" s="6"/>
      <c r="F7376" s="6"/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  <c r="T7376" s="6"/>
      <c r="U7376" s="6"/>
      <c r="V7376" s="6"/>
      <c r="W7376" s="6"/>
      <c r="X7376" s="6"/>
      <c r="Y7376" s="6"/>
      <c r="Z7376" s="6"/>
      <c r="AA7376" s="6"/>
      <c r="AB7376" s="6"/>
      <c r="AC7376" s="6"/>
      <c r="AD7376" s="6"/>
      <c r="AE7376" s="6"/>
      <c r="AF7376" s="6"/>
      <c r="AG7376" s="6"/>
      <c r="AH7376" s="6"/>
      <c r="AI7376" s="6"/>
      <c r="AJ7376" s="6"/>
    </row>
    <row r="7377" spans="2:36" s="1" customFormat="1" ht="12.75">
      <c r="B7377" s="12"/>
      <c r="C7377" s="9"/>
      <c r="D7377" s="9"/>
      <c r="E7377" s="6"/>
      <c r="F7377" s="6"/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  <c r="T7377" s="6"/>
      <c r="U7377" s="6"/>
      <c r="V7377" s="6"/>
      <c r="W7377" s="6"/>
      <c r="X7377" s="6"/>
      <c r="Y7377" s="6"/>
      <c r="Z7377" s="6"/>
      <c r="AA7377" s="6"/>
      <c r="AB7377" s="6"/>
      <c r="AC7377" s="6"/>
      <c r="AD7377" s="6"/>
      <c r="AE7377" s="6"/>
      <c r="AF7377" s="6"/>
      <c r="AG7377" s="6"/>
      <c r="AH7377" s="6"/>
      <c r="AI7377" s="6"/>
      <c r="AJ7377" s="6"/>
    </row>
    <row r="7378" spans="2:36" s="1" customFormat="1" ht="12.75">
      <c r="B7378" s="12"/>
      <c r="C7378" s="9"/>
      <c r="D7378" s="9"/>
      <c r="E7378" s="6"/>
      <c r="F7378" s="6"/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  <c r="T7378" s="6"/>
      <c r="U7378" s="6"/>
      <c r="V7378" s="6"/>
      <c r="W7378" s="6"/>
      <c r="X7378" s="6"/>
      <c r="Y7378" s="6"/>
      <c r="Z7378" s="6"/>
      <c r="AA7378" s="6"/>
      <c r="AB7378" s="6"/>
      <c r="AC7378" s="6"/>
      <c r="AD7378" s="6"/>
      <c r="AE7378" s="6"/>
      <c r="AF7378" s="6"/>
      <c r="AG7378" s="6"/>
      <c r="AH7378" s="6"/>
      <c r="AI7378" s="6"/>
      <c r="AJ7378" s="6"/>
    </row>
    <row r="7379" spans="2:36" s="1" customFormat="1" ht="12.75">
      <c r="B7379" s="12"/>
      <c r="C7379" s="9"/>
      <c r="D7379" s="9"/>
      <c r="E7379" s="6"/>
      <c r="F7379" s="6"/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  <c r="T7379" s="6"/>
      <c r="U7379" s="6"/>
      <c r="V7379" s="6"/>
      <c r="W7379" s="6"/>
      <c r="X7379" s="6"/>
      <c r="Y7379" s="6"/>
      <c r="Z7379" s="6"/>
      <c r="AA7379" s="6"/>
      <c r="AB7379" s="6"/>
      <c r="AC7379" s="6"/>
      <c r="AD7379" s="6"/>
      <c r="AE7379" s="6"/>
      <c r="AF7379" s="6"/>
      <c r="AG7379" s="6"/>
      <c r="AH7379" s="6"/>
      <c r="AI7379" s="6"/>
      <c r="AJ7379" s="6"/>
    </row>
    <row r="7380" spans="2:36" s="1" customFormat="1" ht="12.75">
      <c r="B7380" s="12"/>
      <c r="C7380" s="9"/>
      <c r="D7380" s="9"/>
      <c r="E7380" s="6"/>
      <c r="F7380" s="6"/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  <c r="T7380" s="6"/>
      <c r="U7380" s="6"/>
      <c r="V7380" s="6"/>
      <c r="W7380" s="6"/>
      <c r="X7380" s="6"/>
      <c r="Y7380" s="6"/>
      <c r="Z7380" s="6"/>
      <c r="AA7380" s="6"/>
      <c r="AB7380" s="6"/>
      <c r="AC7380" s="6"/>
      <c r="AD7380" s="6"/>
      <c r="AE7380" s="6"/>
      <c r="AF7380" s="6"/>
      <c r="AG7380" s="6"/>
      <c r="AH7380" s="6"/>
      <c r="AI7380" s="6"/>
      <c r="AJ7380" s="6"/>
    </row>
    <row r="7381" spans="2:36" s="1" customFormat="1" ht="12.75">
      <c r="B7381" s="12"/>
      <c r="C7381" s="9"/>
      <c r="D7381" s="9"/>
      <c r="E7381" s="6"/>
      <c r="F7381" s="6"/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  <c r="T7381" s="6"/>
      <c r="U7381" s="6"/>
      <c r="V7381" s="6"/>
      <c r="W7381" s="6"/>
      <c r="X7381" s="6"/>
      <c r="Y7381" s="6"/>
      <c r="Z7381" s="6"/>
      <c r="AA7381" s="6"/>
      <c r="AB7381" s="6"/>
      <c r="AC7381" s="6"/>
      <c r="AD7381" s="6"/>
      <c r="AE7381" s="6"/>
      <c r="AF7381" s="6"/>
      <c r="AG7381" s="6"/>
      <c r="AH7381" s="6"/>
      <c r="AI7381" s="6"/>
      <c r="AJ7381" s="6"/>
    </row>
    <row r="7382" spans="2:36" s="1" customFormat="1" ht="12.75">
      <c r="B7382" s="12"/>
      <c r="C7382" s="9"/>
      <c r="D7382" s="9"/>
      <c r="E7382" s="6"/>
      <c r="F7382" s="6"/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  <c r="T7382" s="6"/>
      <c r="U7382" s="6"/>
      <c r="V7382" s="6"/>
      <c r="W7382" s="6"/>
      <c r="X7382" s="6"/>
      <c r="Y7382" s="6"/>
      <c r="Z7382" s="6"/>
      <c r="AA7382" s="6"/>
      <c r="AB7382" s="6"/>
      <c r="AC7382" s="6"/>
      <c r="AD7382" s="6"/>
      <c r="AE7382" s="6"/>
      <c r="AF7382" s="6"/>
      <c r="AG7382" s="6"/>
      <c r="AH7382" s="6"/>
      <c r="AI7382" s="6"/>
      <c r="AJ7382" s="6"/>
    </row>
    <row r="7383" spans="2:36" s="1" customFormat="1" ht="12.75">
      <c r="B7383" s="12"/>
      <c r="C7383" s="9"/>
      <c r="D7383" s="9"/>
      <c r="E7383" s="6"/>
      <c r="F7383" s="6"/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  <c r="T7383" s="6"/>
      <c r="U7383" s="6"/>
      <c r="V7383" s="6"/>
      <c r="W7383" s="6"/>
      <c r="X7383" s="6"/>
      <c r="Y7383" s="6"/>
      <c r="Z7383" s="6"/>
      <c r="AA7383" s="6"/>
      <c r="AB7383" s="6"/>
      <c r="AC7383" s="6"/>
      <c r="AD7383" s="6"/>
      <c r="AE7383" s="6"/>
      <c r="AF7383" s="6"/>
      <c r="AG7383" s="6"/>
      <c r="AH7383" s="6"/>
      <c r="AI7383" s="6"/>
      <c r="AJ7383" s="6"/>
    </row>
    <row r="7384" spans="2:36" s="1" customFormat="1" ht="12.75">
      <c r="B7384" s="12"/>
      <c r="C7384" s="9"/>
      <c r="D7384" s="9"/>
      <c r="E7384" s="6"/>
      <c r="F7384" s="6"/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  <c r="T7384" s="6"/>
      <c r="U7384" s="6"/>
      <c r="V7384" s="6"/>
      <c r="W7384" s="6"/>
      <c r="X7384" s="6"/>
      <c r="Y7384" s="6"/>
      <c r="Z7384" s="6"/>
      <c r="AA7384" s="6"/>
      <c r="AB7384" s="6"/>
      <c r="AC7384" s="6"/>
      <c r="AD7384" s="6"/>
      <c r="AE7384" s="6"/>
      <c r="AF7384" s="6"/>
      <c r="AG7384" s="6"/>
      <c r="AH7384" s="6"/>
      <c r="AI7384" s="6"/>
      <c r="AJ7384" s="6"/>
    </row>
    <row r="7385" spans="2:36" s="1" customFormat="1" ht="12.75">
      <c r="B7385" s="12"/>
      <c r="C7385" s="9"/>
      <c r="D7385" s="9"/>
      <c r="E7385" s="6"/>
      <c r="F7385" s="6"/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  <c r="T7385" s="6"/>
      <c r="U7385" s="6"/>
      <c r="V7385" s="6"/>
      <c r="W7385" s="6"/>
      <c r="X7385" s="6"/>
      <c r="Y7385" s="6"/>
      <c r="Z7385" s="6"/>
      <c r="AA7385" s="6"/>
      <c r="AB7385" s="6"/>
      <c r="AC7385" s="6"/>
      <c r="AD7385" s="6"/>
      <c r="AE7385" s="6"/>
      <c r="AF7385" s="6"/>
      <c r="AG7385" s="6"/>
      <c r="AH7385" s="6"/>
      <c r="AI7385" s="6"/>
      <c r="AJ7385" s="6"/>
    </row>
    <row r="7386" spans="2:36" s="1" customFormat="1" ht="12.75">
      <c r="B7386" s="12"/>
      <c r="C7386" s="9"/>
      <c r="D7386" s="9"/>
      <c r="E7386" s="6"/>
      <c r="F7386" s="6"/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  <c r="T7386" s="6"/>
      <c r="U7386" s="6"/>
      <c r="V7386" s="6"/>
      <c r="W7386" s="6"/>
      <c r="X7386" s="6"/>
      <c r="Y7386" s="6"/>
      <c r="Z7386" s="6"/>
      <c r="AA7386" s="6"/>
      <c r="AB7386" s="6"/>
      <c r="AC7386" s="6"/>
      <c r="AD7386" s="6"/>
      <c r="AE7386" s="6"/>
      <c r="AF7386" s="6"/>
      <c r="AG7386" s="6"/>
      <c r="AH7386" s="6"/>
      <c r="AI7386" s="6"/>
      <c r="AJ7386" s="6"/>
    </row>
    <row r="7387" spans="2:36" s="1" customFormat="1" ht="12.75">
      <c r="B7387" s="12"/>
      <c r="C7387" s="9"/>
      <c r="D7387" s="9"/>
      <c r="E7387" s="6"/>
      <c r="F7387" s="6"/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  <c r="T7387" s="6"/>
      <c r="U7387" s="6"/>
      <c r="V7387" s="6"/>
      <c r="W7387" s="6"/>
      <c r="X7387" s="6"/>
      <c r="Y7387" s="6"/>
      <c r="Z7387" s="6"/>
      <c r="AA7387" s="6"/>
      <c r="AB7387" s="6"/>
      <c r="AC7387" s="6"/>
      <c r="AD7387" s="6"/>
      <c r="AE7387" s="6"/>
      <c r="AF7387" s="6"/>
      <c r="AG7387" s="6"/>
      <c r="AH7387" s="6"/>
      <c r="AI7387" s="6"/>
      <c r="AJ7387" s="6"/>
    </row>
    <row r="7388" spans="2:36" s="1" customFormat="1" ht="12.75">
      <c r="B7388" s="12"/>
      <c r="C7388" s="9"/>
      <c r="D7388" s="9"/>
      <c r="E7388" s="6"/>
      <c r="F7388" s="6"/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  <c r="T7388" s="6"/>
      <c r="U7388" s="6"/>
      <c r="V7388" s="6"/>
      <c r="W7388" s="6"/>
      <c r="X7388" s="6"/>
      <c r="Y7388" s="6"/>
      <c r="Z7388" s="6"/>
      <c r="AA7388" s="6"/>
      <c r="AB7388" s="6"/>
      <c r="AC7388" s="6"/>
      <c r="AD7388" s="6"/>
      <c r="AE7388" s="6"/>
      <c r="AF7388" s="6"/>
      <c r="AG7388" s="6"/>
      <c r="AH7388" s="6"/>
      <c r="AI7388" s="6"/>
      <c r="AJ7388" s="6"/>
    </row>
    <row r="7389" spans="2:36" s="1" customFormat="1" ht="12.75">
      <c r="B7389" s="12"/>
      <c r="C7389" s="9"/>
      <c r="D7389" s="9"/>
      <c r="E7389" s="6"/>
      <c r="F7389" s="6"/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  <c r="T7389" s="6"/>
      <c r="U7389" s="6"/>
      <c r="V7389" s="6"/>
      <c r="W7389" s="6"/>
      <c r="X7389" s="6"/>
      <c r="Y7389" s="6"/>
      <c r="Z7389" s="6"/>
      <c r="AA7389" s="6"/>
      <c r="AB7389" s="6"/>
      <c r="AC7389" s="6"/>
      <c r="AD7389" s="6"/>
      <c r="AE7389" s="6"/>
      <c r="AF7389" s="6"/>
      <c r="AG7389" s="6"/>
      <c r="AH7389" s="6"/>
      <c r="AI7389" s="6"/>
      <c r="AJ7389" s="6"/>
    </row>
    <row r="7390" spans="2:36" s="1" customFormat="1" ht="12.75">
      <c r="B7390" s="12"/>
      <c r="C7390" s="9"/>
      <c r="D7390" s="9"/>
      <c r="E7390" s="6"/>
      <c r="F7390" s="6"/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  <c r="T7390" s="6"/>
      <c r="U7390" s="6"/>
      <c r="V7390" s="6"/>
      <c r="W7390" s="6"/>
      <c r="X7390" s="6"/>
      <c r="Y7390" s="6"/>
      <c r="Z7390" s="6"/>
      <c r="AA7390" s="6"/>
      <c r="AB7390" s="6"/>
      <c r="AC7390" s="6"/>
      <c r="AD7390" s="6"/>
      <c r="AE7390" s="6"/>
      <c r="AF7390" s="6"/>
      <c r="AG7390" s="6"/>
      <c r="AH7390" s="6"/>
      <c r="AI7390" s="6"/>
      <c r="AJ7390" s="6"/>
    </row>
    <row r="7391" spans="2:36" s="1" customFormat="1" ht="12.75">
      <c r="B7391" s="12"/>
      <c r="C7391" s="9"/>
      <c r="D7391" s="9"/>
      <c r="E7391" s="6"/>
      <c r="F7391" s="6"/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  <c r="T7391" s="6"/>
      <c r="U7391" s="6"/>
      <c r="V7391" s="6"/>
      <c r="W7391" s="6"/>
      <c r="X7391" s="6"/>
      <c r="Y7391" s="6"/>
      <c r="Z7391" s="6"/>
      <c r="AA7391" s="6"/>
      <c r="AB7391" s="6"/>
      <c r="AC7391" s="6"/>
      <c r="AD7391" s="6"/>
      <c r="AE7391" s="6"/>
      <c r="AF7391" s="6"/>
      <c r="AG7391" s="6"/>
      <c r="AH7391" s="6"/>
      <c r="AI7391" s="6"/>
      <c r="AJ7391" s="6"/>
    </row>
    <row r="7392" spans="2:36" s="1" customFormat="1" ht="12.75">
      <c r="B7392" s="12"/>
      <c r="C7392" s="9"/>
      <c r="D7392" s="9"/>
      <c r="E7392" s="6"/>
      <c r="F7392" s="6"/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  <c r="T7392" s="6"/>
      <c r="U7392" s="6"/>
      <c r="V7392" s="6"/>
      <c r="W7392" s="6"/>
      <c r="X7392" s="6"/>
      <c r="Y7392" s="6"/>
      <c r="Z7392" s="6"/>
      <c r="AA7392" s="6"/>
      <c r="AB7392" s="6"/>
      <c r="AC7392" s="6"/>
      <c r="AD7392" s="6"/>
      <c r="AE7392" s="6"/>
      <c r="AF7392" s="6"/>
      <c r="AG7392" s="6"/>
      <c r="AH7392" s="6"/>
      <c r="AI7392" s="6"/>
      <c r="AJ7392" s="6"/>
    </row>
    <row r="7393" spans="2:36" s="1" customFormat="1" ht="12.75">
      <c r="B7393" s="12"/>
      <c r="C7393" s="9"/>
      <c r="D7393" s="9"/>
      <c r="E7393" s="6"/>
      <c r="F7393" s="6"/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  <c r="T7393" s="6"/>
      <c r="U7393" s="6"/>
      <c r="V7393" s="6"/>
      <c r="W7393" s="6"/>
      <c r="X7393" s="6"/>
      <c r="Y7393" s="6"/>
      <c r="Z7393" s="6"/>
      <c r="AA7393" s="6"/>
      <c r="AB7393" s="6"/>
      <c r="AC7393" s="6"/>
      <c r="AD7393" s="6"/>
      <c r="AE7393" s="6"/>
      <c r="AF7393" s="6"/>
      <c r="AG7393" s="6"/>
      <c r="AH7393" s="6"/>
      <c r="AI7393" s="6"/>
      <c r="AJ7393" s="6"/>
    </row>
    <row r="7394" spans="2:36" s="1" customFormat="1" ht="12.75">
      <c r="B7394" s="12"/>
      <c r="C7394" s="9"/>
      <c r="D7394" s="9"/>
      <c r="E7394" s="6"/>
      <c r="F7394" s="6"/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  <c r="T7394" s="6"/>
      <c r="U7394" s="6"/>
      <c r="V7394" s="6"/>
      <c r="W7394" s="6"/>
      <c r="X7394" s="6"/>
      <c r="Y7394" s="6"/>
      <c r="Z7394" s="6"/>
      <c r="AA7394" s="6"/>
      <c r="AB7394" s="6"/>
      <c r="AC7394" s="6"/>
      <c r="AD7394" s="6"/>
      <c r="AE7394" s="6"/>
      <c r="AF7394" s="6"/>
      <c r="AG7394" s="6"/>
      <c r="AH7394" s="6"/>
      <c r="AI7394" s="6"/>
      <c r="AJ7394" s="6"/>
    </row>
    <row r="7395" spans="2:36" s="1" customFormat="1" ht="12.75">
      <c r="B7395" s="12"/>
      <c r="C7395" s="9"/>
      <c r="D7395" s="9"/>
      <c r="E7395" s="6"/>
      <c r="F7395" s="6"/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  <c r="T7395" s="6"/>
      <c r="U7395" s="6"/>
      <c r="V7395" s="6"/>
      <c r="W7395" s="6"/>
      <c r="X7395" s="6"/>
      <c r="Y7395" s="6"/>
      <c r="Z7395" s="6"/>
      <c r="AA7395" s="6"/>
      <c r="AB7395" s="6"/>
      <c r="AC7395" s="6"/>
      <c r="AD7395" s="6"/>
      <c r="AE7395" s="6"/>
      <c r="AF7395" s="6"/>
      <c r="AG7395" s="6"/>
      <c r="AH7395" s="6"/>
      <c r="AI7395" s="6"/>
      <c r="AJ7395" s="6"/>
    </row>
    <row r="7396" spans="2:36" s="1" customFormat="1" ht="12.75">
      <c r="B7396" s="12"/>
      <c r="C7396" s="9"/>
      <c r="D7396" s="9"/>
      <c r="E7396" s="6"/>
      <c r="F7396" s="6"/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  <c r="T7396" s="6"/>
      <c r="U7396" s="6"/>
      <c r="V7396" s="6"/>
      <c r="W7396" s="6"/>
      <c r="X7396" s="6"/>
      <c r="Y7396" s="6"/>
      <c r="Z7396" s="6"/>
      <c r="AA7396" s="6"/>
      <c r="AB7396" s="6"/>
      <c r="AC7396" s="6"/>
      <c r="AD7396" s="6"/>
      <c r="AE7396" s="6"/>
      <c r="AF7396" s="6"/>
      <c r="AG7396" s="6"/>
      <c r="AH7396" s="6"/>
      <c r="AI7396" s="6"/>
      <c r="AJ7396" s="6"/>
    </row>
    <row r="7397" spans="2:36" s="1" customFormat="1" ht="12.75">
      <c r="B7397" s="12"/>
      <c r="C7397" s="9"/>
      <c r="D7397" s="9"/>
      <c r="E7397" s="6"/>
      <c r="F7397" s="6"/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  <c r="T7397" s="6"/>
      <c r="U7397" s="6"/>
      <c r="V7397" s="6"/>
      <c r="W7397" s="6"/>
      <c r="X7397" s="6"/>
      <c r="Y7397" s="6"/>
      <c r="Z7397" s="6"/>
      <c r="AA7397" s="6"/>
      <c r="AB7397" s="6"/>
      <c r="AC7397" s="6"/>
      <c r="AD7397" s="6"/>
      <c r="AE7397" s="6"/>
      <c r="AF7397" s="6"/>
      <c r="AG7397" s="6"/>
      <c r="AH7397" s="6"/>
      <c r="AI7397" s="6"/>
      <c r="AJ7397" s="6"/>
    </row>
    <row r="7398" spans="2:36" s="1" customFormat="1" ht="12.75">
      <c r="B7398" s="12"/>
      <c r="C7398" s="9"/>
      <c r="D7398" s="9"/>
      <c r="E7398" s="6"/>
      <c r="F7398" s="6"/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  <c r="T7398" s="6"/>
      <c r="U7398" s="6"/>
      <c r="V7398" s="6"/>
      <c r="W7398" s="6"/>
      <c r="X7398" s="6"/>
      <c r="Y7398" s="6"/>
      <c r="Z7398" s="6"/>
      <c r="AA7398" s="6"/>
      <c r="AB7398" s="6"/>
      <c r="AC7398" s="6"/>
      <c r="AD7398" s="6"/>
      <c r="AE7398" s="6"/>
      <c r="AF7398" s="6"/>
      <c r="AG7398" s="6"/>
      <c r="AH7398" s="6"/>
      <c r="AI7398" s="6"/>
      <c r="AJ7398" s="6"/>
    </row>
    <row r="7399" spans="2:36" s="1" customFormat="1" ht="12.75">
      <c r="B7399" s="12"/>
      <c r="C7399" s="9"/>
      <c r="D7399" s="9"/>
      <c r="E7399" s="6"/>
      <c r="F7399" s="6"/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  <c r="T7399" s="6"/>
      <c r="U7399" s="6"/>
      <c r="V7399" s="6"/>
      <c r="W7399" s="6"/>
      <c r="X7399" s="6"/>
      <c r="Y7399" s="6"/>
      <c r="Z7399" s="6"/>
      <c r="AA7399" s="6"/>
      <c r="AB7399" s="6"/>
      <c r="AC7399" s="6"/>
      <c r="AD7399" s="6"/>
      <c r="AE7399" s="6"/>
      <c r="AF7399" s="6"/>
      <c r="AG7399" s="6"/>
      <c r="AH7399" s="6"/>
      <c r="AI7399" s="6"/>
      <c r="AJ7399" s="6"/>
    </row>
    <row r="7400" spans="2:36" s="1" customFormat="1" ht="12.75">
      <c r="B7400" s="12"/>
      <c r="C7400" s="9"/>
      <c r="D7400" s="9"/>
      <c r="E7400" s="6"/>
      <c r="F7400" s="6"/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  <c r="T7400" s="6"/>
      <c r="U7400" s="6"/>
      <c r="V7400" s="6"/>
      <c r="W7400" s="6"/>
      <c r="X7400" s="6"/>
      <c r="Y7400" s="6"/>
      <c r="Z7400" s="6"/>
      <c r="AA7400" s="6"/>
      <c r="AB7400" s="6"/>
      <c r="AC7400" s="6"/>
      <c r="AD7400" s="6"/>
      <c r="AE7400" s="6"/>
      <c r="AF7400" s="6"/>
      <c r="AG7400" s="6"/>
      <c r="AH7400" s="6"/>
      <c r="AI7400" s="6"/>
      <c r="AJ7400" s="6"/>
    </row>
    <row r="7401" spans="2:36" s="1" customFormat="1" ht="12.75">
      <c r="B7401" s="12"/>
      <c r="C7401" s="9"/>
      <c r="D7401" s="9"/>
      <c r="E7401" s="6"/>
      <c r="F7401" s="6"/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  <c r="T7401" s="6"/>
      <c r="U7401" s="6"/>
      <c r="V7401" s="6"/>
      <c r="W7401" s="6"/>
      <c r="X7401" s="6"/>
      <c r="Y7401" s="6"/>
      <c r="Z7401" s="6"/>
      <c r="AA7401" s="6"/>
      <c r="AB7401" s="6"/>
      <c r="AC7401" s="6"/>
      <c r="AD7401" s="6"/>
      <c r="AE7401" s="6"/>
      <c r="AF7401" s="6"/>
      <c r="AG7401" s="6"/>
      <c r="AH7401" s="6"/>
      <c r="AI7401" s="6"/>
      <c r="AJ7401" s="6"/>
    </row>
    <row r="7402" spans="2:36" s="1" customFormat="1" ht="12.75">
      <c r="B7402" s="12"/>
      <c r="C7402" s="9"/>
      <c r="D7402" s="9"/>
      <c r="E7402" s="6"/>
      <c r="F7402" s="6"/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  <c r="T7402" s="6"/>
      <c r="U7402" s="6"/>
      <c r="V7402" s="6"/>
      <c r="W7402" s="6"/>
      <c r="X7402" s="6"/>
      <c r="Y7402" s="6"/>
      <c r="Z7402" s="6"/>
      <c r="AA7402" s="6"/>
      <c r="AB7402" s="6"/>
      <c r="AC7402" s="6"/>
      <c r="AD7402" s="6"/>
      <c r="AE7402" s="6"/>
      <c r="AF7402" s="6"/>
      <c r="AG7402" s="6"/>
      <c r="AH7402" s="6"/>
      <c r="AI7402" s="6"/>
      <c r="AJ7402" s="6"/>
    </row>
    <row r="7403" spans="2:36" s="1" customFormat="1" ht="12.75">
      <c r="B7403" s="12"/>
      <c r="C7403" s="9"/>
      <c r="D7403" s="9"/>
      <c r="E7403" s="6"/>
      <c r="F7403" s="6"/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  <c r="T7403" s="6"/>
      <c r="U7403" s="6"/>
      <c r="V7403" s="6"/>
      <c r="W7403" s="6"/>
      <c r="X7403" s="6"/>
      <c r="Y7403" s="6"/>
      <c r="Z7403" s="6"/>
      <c r="AA7403" s="6"/>
      <c r="AB7403" s="6"/>
      <c r="AC7403" s="6"/>
      <c r="AD7403" s="6"/>
      <c r="AE7403" s="6"/>
      <c r="AF7403" s="6"/>
      <c r="AG7403" s="6"/>
      <c r="AH7403" s="6"/>
      <c r="AI7403" s="6"/>
      <c r="AJ7403" s="6"/>
    </row>
    <row r="7404" spans="2:36" s="1" customFormat="1" ht="12.75">
      <c r="B7404" s="12"/>
      <c r="C7404" s="9"/>
      <c r="D7404" s="9"/>
      <c r="E7404" s="6"/>
      <c r="F7404" s="6"/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  <c r="T7404" s="6"/>
      <c r="U7404" s="6"/>
      <c r="V7404" s="6"/>
      <c r="W7404" s="6"/>
      <c r="X7404" s="6"/>
      <c r="Y7404" s="6"/>
      <c r="Z7404" s="6"/>
      <c r="AA7404" s="6"/>
      <c r="AB7404" s="6"/>
      <c r="AC7404" s="6"/>
      <c r="AD7404" s="6"/>
      <c r="AE7404" s="6"/>
      <c r="AF7404" s="6"/>
      <c r="AG7404" s="6"/>
      <c r="AH7404" s="6"/>
      <c r="AI7404" s="6"/>
      <c r="AJ7404" s="6"/>
    </row>
    <row r="7405" spans="2:36" s="1" customFormat="1" ht="12.75">
      <c r="B7405" s="12"/>
      <c r="C7405" s="9"/>
      <c r="D7405" s="9"/>
      <c r="E7405" s="6"/>
      <c r="F7405" s="6"/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  <c r="T7405" s="6"/>
      <c r="U7405" s="6"/>
      <c r="V7405" s="6"/>
      <c r="W7405" s="6"/>
      <c r="X7405" s="6"/>
      <c r="Y7405" s="6"/>
      <c r="Z7405" s="6"/>
      <c r="AA7405" s="6"/>
      <c r="AB7405" s="6"/>
      <c r="AC7405" s="6"/>
      <c r="AD7405" s="6"/>
      <c r="AE7405" s="6"/>
      <c r="AF7405" s="6"/>
      <c r="AG7405" s="6"/>
      <c r="AH7405" s="6"/>
      <c r="AI7405" s="6"/>
      <c r="AJ7405" s="6"/>
    </row>
    <row r="7406" spans="2:36" s="1" customFormat="1" ht="12.75">
      <c r="B7406" s="12"/>
      <c r="C7406" s="9"/>
      <c r="D7406" s="9"/>
      <c r="E7406" s="6"/>
      <c r="F7406" s="6"/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  <c r="T7406" s="6"/>
      <c r="U7406" s="6"/>
      <c r="V7406" s="6"/>
      <c r="W7406" s="6"/>
      <c r="X7406" s="6"/>
      <c r="Y7406" s="6"/>
      <c r="Z7406" s="6"/>
      <c r="AA7406" s="6"/>
      <c r="AB7406" s="6"/>
      <c r="AC7406" s="6"/>
      <c r="AD7406" s="6"/>
      <c r="AE7406" s="6"/>
      <c r="AF7406" s="6"/>
      <c r="AG7406" s="6"/>
      <c r="AH7406" s="6"/>
      <c r="AI7406" s="6"/>
      <c r="AJ7406" s="6"/>
    </row>
    <row r="7407" spans="2:36" s="1" customFormat="1" ht="12.75">
      <c r="B7407" s="12"/>
      <c r="C7407" s="9"/>
      <c r="D7407" s="9"/>
      <c r="E7407" s="6"/>
      <c r="F7407" s="6"/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  <c r="T7407" s="6"/>
      <c r="U7407" s="6"/>
      <c r="V7407" s="6"/>
      <c r="W7407" s="6"/>
      <c r="X7407" s="6"/>
      <c r="Y7407" s="6"/>
      <c r="Z7407" s="6"/>
      <c r="AA7407" s="6"/>
      <c r="AB7407" s="6"/>
      <c r="AC7407" s="6"/>
      <c r="AD7407" s="6"/>
      <c r="AE7407" s="6"/>
      <c r="AF7407" s="6"/>
      <c r="AG7407" s="6"/>
      <c r="AH7407" s="6"/>
      <c r="AI7407" s="6"/>
      <c r="AJ7407" s="6"/>
    </row>
    <row r="7408" spans="2:36" s="1" customFormat="1" ht="12.75">
      <c r="B7408" s="12"/>
      <c r="C7408" s="9"/>
      <c r="D7408" s="9"/>
      <c r="E7408" s="6"/>
      <c r="F7408" s="6"/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  <c r="T7408" s="6"/>
      <c r="U7408" s="6"/>
      <c r="V7408" s="6"/>
      <c r="W7408" s="6"/>
      <c r="X7408" s="6"/>
      <c r="Y7408" s="6"/>
      <c r="Z7408" s="6"/>
      <c r="AA7408" s="6"/>
      <c r="AB7408" s="6"/>
      <c r="AC7408" s="6"/>
      <c r="AD7408" s="6"/>
      <c r="AE7408" s="6"/>
      <c r="AF7408" s="6"/>
      <c r="AG7408" s="6"/>
      <c r="AH7408" s="6"/>
      <c r="AI7408" s="6"/>
      <c r="AJ7408" s="6"/>
    </row>
    <row r="7409" spans="2:36" s="1" customFormat="1" ht="12.75">
      <c r="B7409" s="12"/>
      <c r="C7409" s="9"/>
      <c r="D7409" s="9"/>
      <c r="E7409" s="6"/>
      <c r="F7409" s="6"/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  <c r="T7409" s="6"/>
      <c r="U7409" s="6"/>
      <c r="V7409" s="6"/>
      <c r="W7409" s="6"/>
      <c r="X7409" s="6"/>
      <c r="Y7409" s="6"/>
      <c r="Z7409" s="6"/>
      <c r="AA7409" s="6"/>
      <c r="AB7409" s="6"/>
      <c r="AC7409" s="6"/>
      <c r="AD7409" s="6"/>
      <c r="AE7409" s="6"/>
      <c r="AF7409" s="6"/>
      <c r="AG7409" s="6"/>
      <c r="AH7409" s="6"/>
      <c r="AI7409" s="6"/>
      <c r="AJ7409" s="6"/>
    </row>
    <row r="7410" spans="2:36" s="1" customFormat="1" ht="12.75">
      <c r="B7410" s="12"/>
      <c r="C7410" s="9"/>
      <c r="D7410" s="9"/>
      <c r="E7410" s="6"/>
      <c r="F7410" s="6"/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  <c r="T7410" s="6"/>
      <c r="U7410" s="6"/>
      <c r="V7410" s="6"/>
      <c r="W7410" s="6"/>
      <c r="X7410" s="6"/>
      <c r="Y7410" s="6"/>
      <c r="Z7410" s="6"/>
      <c r="AA7410" s="6"/>
      <c r="AB7410" s="6"/>
      <c r="AC7410" s="6"/>
      <c r="AD7410" s="6"/>
      <c r="AE7410" s="6"/>
      <c r="AF7410" s="6"/>
      <c r="AG7410" s="6"/>
      <c r="AH7410" s="6"/>
      <c r="AI7410" s="6"/>
      <c r="AJ7410" s="6"/>
    </row>
    <row r="7411" spans="2:36" s="1" customFormat="1" ht="12.75">
      <c r="B7411" s="12"/>
      <c r="C7411" s="9"/>
      <c r="D7411" s="9"/>
      <c r="E7411" s="6"/>
      <c r="F7411" s="6"/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  <c r="T7411" s="6"/>
      <c r="U7411" s="6"/>
      <c r="V7411" s="6"/>
      <c r="W7411" s="6"/>
      <c r="X7411" s="6"/>
      <c r="Y7411" s="6"/>
      <c r="Z7411" s="6"/>
      <c r="AA7411" s="6"/>
      <c r="AB7411" s="6"/>
      <c r="AC7411" s="6"/>
      <c r="AD7411" s="6"/>
      <c r="AE7411" s="6"/>
      <c r="AF7411" s="6"/>
      <c r="AG7411" s="6"/>
      <c r="AH7411" s="6"/>
      <c r="AI7411" s="6"/>
      <c r="AJ7411" s="6"/>
    </row>
    <row r="7412" spans="2:36" s="1" customFormat="1" ht="12.75">
      <c r="B7412" s="12"/>
      <c r="C7412" s="9"/>
      <c r="D7412" s="9"/>
      <c r="E7412" s="6"/>
      <c r="F7412" s="6"/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  <c r="T7412" s="6"/>
      <c r="U7412" s="6"/>
      <c r="V7412" s="6"/>
      <c r="W7412" s="6"/>
      <c r="X7412" s="6"/>
      <c r="Y7412" s="6"/>
      <c r="Z7412" s="6"/>
      <c r="AA7412" s="6"/>
      <c r="AB7412" s="6"/>
      <c r="AC7412" s="6"/>
      <c r="AD7412" s="6"/>
      <c r="AE7412" s="6"/>
      <c r="AF7412" s="6"/>
      <c r="AG7412" s="6"/>
      <c r="AH7412" s="6"/>
      <c r="AI7412" s="6"/>
      <c r="AJ7412" s="6"/>
    </row>
    <row r="7413" spans="2:36" s="1" customFormat="1" ht="12.75">
      <c r="B7413" s="12"/>
      <c r="C7413" s="9"/>
      <c r="D7413" s="9"/>
      <c r="E7413" s="6"/>
      <c r="F7413" s="6"/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  <c r="T7413" s="6"/>
      <c r="U7413" s="6"/>
      <c r="V7413" s="6"/>
      <c r="W7413" s="6"/>
      <c r="X7413" s="6"/>
      <c r="Y7413" s="6"/>
      <c r="Z7413" s="6"/>
      <c r="AA7413" s="6"/>
      <c r="AB7413" s="6"/>
      <c r="AC7413" s="6"/>
      <c r="AD7413" s="6"/>
      <c r="AE7413" s="6"/>
      <c r="AF7413" s="6"/>
      <c r="AG7413" s="6"/>
      <c r="AH7413" s="6"/>
      <c r="AI7413" s="6"/>
      <c r="AJ7413" s="6"/>
    </row>
    <row r="7414" spans="2:36" s="1" customFormat="1" ht="12.75">
      <c r="B7414" s="12"/>
      <c r="C7414" s="9"/>
      <c r="D7414" s="9"/>
      <c r="E7414" s="6"/>
      <c r="F7414" s="6"/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  <c r="T7414" s="6"/>
      <c r="U7414" s="6"/>
      <c r="V7414" s="6"/>
      <c r="W7414" s="6"/>
      <c r="X7414" s="6"/>
      <c r="Y7414" s="6"/>
      <c r="Z7414" s="6"/>
      <c r="AA7414" s="6"/>
      <c r="AB7414" s="6"/>
      <c r="AC7414" s="6"/>
      <c r="AD7414" s="6"/>
      <c r="AE7414" s="6"/>
      <c r="AF7414" s="6"/>
      <c r="AG7414" s="6"/>
      <c r="AH7414" s="6"/>
      <c r="AI7414" s="6"/>
      <c r="AJ7414" s="6"/>
    </row>
    <row r="7415" spans="2:36" s="1" customFormat="1" ht="12.75">
      <c r="B7415" s="12"/>
      <c r="C7415" s="9"/>
      <c r="D7415" s="9"/>
      <c r="E7415" s="6"/>
      <c r="F7415" s="6"/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  <c r="T7415" s="6"/>
      <c r="U7415" s="6"/>
      <c r="V7415" s="6"/>
      <c r="W7415" s="6"/>
      <c r="X7415" s="6"/>
      <c r="Y7415" s="6"/>
      <c r="Z7415" s="6"/>
      <c r="AA7415" s="6"/>
      <c r="AB7415" s="6"/>
      <c r="AC7415" s="6"/>
      <c r="AD7415" s="6"/>
      <c r="AE7415" s="6"/>
      <c r="AF7415" s="6"/>
      <c r="AG7415" s="6"/>
      <c r="AH7415" s="6"/>
      <c r="AI7415" s="6"/>
      <c r="AJ7415" s="6"/>
    </row>
    <row r="7416" spans="2:36" s="1" customFormat="1" ht="12.75">
      <c r="B7416" s="12"/>
      <c r="C7416" s="9"/>
      <c r="D7416" s="9"/>
      <c r="E7416" s="6"/>
      <c r="F7416" s="6"/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  <c r="T7416" s="6"/>
      <c r="U7416" s="6"/>
      <c r="V7416" s="6"/>
      <c r="W7416" s="6"/>
      <c r="X7416" s="6"/>
      <c r="Y7416" s="6"/>
      <c r="Z7416" s="6"/>
      <c r="AA7416" s="6"/>
      <c r="AB7416" s="6"/>
      <c r="AC7416" s="6"/>
      <c r="AD7416" s="6"/>
      <c r="AE7416" s="6"/>
      <c r="AF7416" s="6"/>
      <c r="AG7416" s="6"/>
      <c r="AH7416" s="6"/>
      <c r="AI7416" s="6"/>
      <c r="AJ7416" s="6"/>
    </row>
    <row r="7417" spans="2:36" s="1" customFormat="1" ht="12.75">
      <c r="B7417" s="12"/>
      <c r="C7417" s="9"/>
      <c r="D7417" s="9"/>
      <c r="E7417" s="6"/>
      <c r="F7417" s="6"/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  <c r="T7417" s="6"/>
      <c r="U7417" s="6"/>
      <c r="V7417" s="6"/>
      <c r="W7417" s="6"/>
      <c r="X7417" s="6"/>
      <c r="Y7417" s="6"/>
      <c r="Z7417" s="6"/>
      <c r="AA7417" s="6"/>
      <c r="AB7417" s="6"/>
      <c r="AC7417" s="6"/>
      <c r="AD7417" s="6"/>
      <c r="AE7417" s="6"/>
      <c r="AF7417" s="6"/>
      <c r="AG7417" s="6"/>
      <c r="AH7417" s="6"/>
      <c r="AI7417" s="6"/>
      <c r="AJ7417" s="6"/>
    </row>
    <row r="7418" spans="2:36" s="1" customFormat="1" ht="12.75">
      <c r="B7418" s="12"/>
      <c r="C7418" s="9"/>
      <c r="D7418" s="9"/>
      <c r="E7418" s="6"/>
      <c r="F7418" s="6"/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  <c r="T7418" s="6"/>
      <c r="U7418" s="6"/>
      <c r="V7418" s="6"/>
      <c r="W7418" s="6"/>
      <c r="X7418" s="6"/>
      <c r="Y7418" s="6"/>
      <c r="Z7418" s="6"/>
      <c r="AA7418" s="6"/>
      <c r="AB7418" s="6"/>
      <c r="AC7418" s="6"/>
      <c r="AD7418" s="6"/>
      <c r="AE7418" s="6"/>
      <c r="AF7418" s="6"/>
      <c r="AG7418" s="6"/>
      <c r="AH7418" s="6"/>
      <c r="AI7418" s="6"/>
      <c r="AJ7418" s="6"/>
    </row>
    <row r="7419" spans="2:36" s="1" customFormat="1" ht="12.75">
      <c r="B7419" s="12"/>
      <c r="C7419" s="9"/>
      <c r="D7419" s="9"/>
      <c r="E7419" s="6"/>
      <c r="F7419" s="6"/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  <c r="T7419" s="6"/>
      <c r="U7419" s="6"/>
      <c r="V7419" s="6"/>
      <c r="W7419" s="6"/>
      <c r="X7419" s="6"/>
      <c r="Y7419" s="6"/>
      <c r="Z7419" s="6"/>
      <c r="AA7419" s="6"/>
      <c r="AB7419" s="6"/>
      <c r="AC7419" s="6"/>
      <c r="AD7419" s="6"/>
      <c r="AE7419" s="6"/>
      <c r="AF7419" s="6"/>
      <c r="AG7419" s="6"/>
      <c r="AH7419" s="6"/>
      <c r="AI7419" s="6"/>
      <c r="AJ7419" s="6"/>
    </row>
    <row r="7420" spans="2:36" s="1" customFormat="1" ht="12.75">
      <c r="B7420" s="12"/>
      <c r="C7420" s="9"/>
      <c r="D7420" s="9"/>
      <c r="E7420" s="6"/>
      <c r="F7420" s="6"/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  <c r="T7420" s="6"/>
      <c r="U7420" s="6"/>
      <c r="V7420" s="6"/>
      <c r="W7420" s="6"/>
      <c r="X7420" s="6"/>
      <c r="Y7420" s="6"/>
      <c r="Z7420" s="6"/>
      <c r="AA7420" s="6"/>
      <c r="AB7420" s="6"/>
      <c r="AC7420" s="6"/>
      <c r="AD7420" s="6"/>
      <c r="AE7420" s="6"/>
      <c r="AF7420" s="6"/>
      <c r="AG7420" s="6"/>
      <c r="AH7420" s="6"/>
      <c r="AI7420" s="6"/>
      <c r="AJ7420" s="6"/>
    </row>
    <row r="7421" spans="2:36" s="1" customFormat="1" ht="12.75">
      <c r="B7421" s="12"/>
      <c r="C7421" s="9"/>
      <c r="D7421" s="9"/>
      <c r="E7421" s="6"/>
      <c r="F7421" s="6"/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  <c r="T7421" s="6"/>
      <c r="U7421" s="6"/>
      <c r="V7421" s="6"/>
      <c r="W7421" s="6"/>
      <c r="X7421" s="6"/>
      <c r="Y7421" s="6"/>
      <c r="Z7421" s="6"/>
      <c r="AA7421" s="6"/>
      <c r="AB7421" s="6"/>
      <c r="AC7421" s="6"/>
      <c r="AD7421" s="6"/>
      <c r="AE7421" s="6"/>
      <c r="AF7421" s="6"/>
      <c r="AG7421" s="6"/>
      <c r="AH7421" s="6"/>
      <c r="AI7421" s="6"/>
      <c r="AJ7421" s="6"/>
    </row>
    <row r="7422" spans="2:36" s="1" customFormat="1" ht="12.75">
      <c r="B7422" s="12"/>
      <c r="C7422" s="9"/>
      <c r="D7422" s="9"/>
      <c r="E7422" s="6"/>
      <c r="F7422" s="6"/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  <c r="T7422" s="6"/>
      <c r="U7422" s="6"/>
      <c r="V7422" s="6"/>
      <c r="W7422" s="6"/>
      <c r="X7422" s="6"/>
      <c r="Y7422" s="6"/>
      <c r="Z7422" s="6"/>
      <c r="AA7422" s="6"/>
      <c r="AB7422" s="6"/>
      <c r="AC7422" s="6"/>
      <c r="AD7422" s="6"/>
      <c r="AE7422" s="6"/>
      <c r="AF7422" s="6"/>
      <c r="AG7422" s="6"/>
      <c r="AH7422" s="6"/>
      <c r="AI7422" s="6"/>
      <c r="AJ7422" s="6"/>
    </row>
    <row r="7423" spans="2:36" s="1" customFormat="1" ht="12.75">
      <c r="B7423" s="12"/>
      <c r="C7423" s="9"/>
      <c r="D7423" s="9"/>
      <c r="E7423" s="6"/>
      <c r="F7423" s="6"/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  <c r="T7423" s="6"/>
      <c r="U7423" s="6"/>
      <c r="V7423" s="6"/>
      <c r="W7423" s="6"/>
      <c r="X7423" s="6"/>
      <c r="Y7423" s="6"/>
      <c r="Z7423" s="6"/>
      <c r="AA7423" s="6"/>
      <c r="AB7423" s="6"/>
      <c r="AC7423" s="6"/>
      <c r="AD7423" s="6"/>
      <c r="AE7423" s="6"/>
      <c r="AF7423" s="6"/>
      <c r="AG7423" s="6"/>
      <c r="AH7423" s="6"/>
      <c r="AI7423" s="6"/>
      <c r="AJ7423" s="6"/>
    </row>
    <row r="7424" spans="2:36" s="1" customFormat="1" ht="12.75">
      <c r="B7424" s="12"/>
      <c r="C7424" s="9"/>
      <c r="D7424" s="9"/>
      <c r="E7424" s="6"/>
      <c r="F7424" s="6"/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  <c r="T7424" s="6"/>
      <c r="U7424" s="6"/>
      <c r="V7424" s="6"/>
      <c r="W7424" s="6"/>
      <c r="X7424" s="6"/>
      <c r="Y7424" s="6"/>
      <c r="Z7424" s="6"/>
      <c r="AA7424" s="6"/>
      <c r="AB7424" s="6"/>
      <c r="AC7424" s="6"/>
      <c r="AD7424" s="6"/>
      <c r="AE7424" s="6"/>
      <c r="AF7424" s="6"/>
      <c r="AG7424" s="6"/>
      <c r="AH7424" s="6"/>
      <c r="AI7424" s="6"/>
      <c r="AJ7424" s="6"/>
    </row>
    <row r="7425" spans="2:36" s="1" customFormat="1" ht="12.75">
      <c r="B7425" s="12"/>
      <c r="C7425" s="9"/>
      <c r="D7425" s="9"/>
      <c r="E7425" s="6"/>
      <c r="F7425" s="6"/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  <c r="T7425" s="6"/>
      <c r="U7425" s="6"/>
      <c r="V7425" s="6"/>
      <c r="W7425" s="6"/>
      <c r="X7425" s="6"/>
      <c r="Y7425" s="6"/>
      <c r="Z7425" s="6"/>
      <c r="AA7425" s="6"/>
      <c r="AB7425" s="6"/>
      <c r="AC7425" s="6"/>
      <c r="AD7425" s="6"/>
      <c r="AE7425" s="6"/>
      <c r="AF7425" s="6"/>
      <c r="AG7425" s="6"/>
      <c r="AH7425" s="6"/>
      <c r="AI7425" s="6"/>
      <c r="AJ7425" s="6"/>
    </row>
    <row r="7426" spans="2:36" s="1" customFormat="1" ht="12.75">
      <c r="B7426" s="12"/>
      <c r="C7426" s="9"/>
      <c r="D7426" s="9"/>
      <c r="E7426" s="6"/>
      <c r="F7426" s="6"/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  <c r="T7426" s="6"/>
      <c r="U7426" s="6"/>
      <c r="V7426" s="6"/>
      <c r="W7426" s="6"/>
      <c r="X7426" s="6"/>
      <c r="Y7426" s="6"/>
      <c r="Z7426" s="6"/>
      <c r="AA7426" s="6"/>
      <c r="AB7426" s="6"/>
      <c r="AC7426" s="6"/>
      <c r="AD7426" s="6"/>
      <c r="AE7426" s="6"/>
      <c r="AF7426" s="6"/>
      <c r="AG7426" s="6"/>
      <c r="AH7426" s="6"/>
      <c r="AI7426" s="6"/>
      <c r="AJ7426" s="6"/>
    </row>
    <row r="7427" spans="2:36" s="1" customFormat="1" ht="12.75">
      <c r="B7427" s="12"/>
      <c r="C7427" s="9"/>
      <c r="D7427" s="9"/>
      <c r="E7427" s="6"/>
      <c r="F7427" s="6"/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  <c r="T7427" s="6"/>
      <c r="U7427" s="6"/>
      <c r="V7427" s="6"/>
      <c r="W7427" s="6"/>
      <c r="X7427" s="6"/>
      <c r="Y7427" s="6"/>
      <c r="Z7427" s="6"/>
      <c r="AA7427" s="6"/>
      <c r="AB7427" s="6"/>
      <c r="AC7427" s="6"/>
      <c r="AD7427" s="6"/>
      <c r="AE7427" s="6"/>
      <c r="AF7427" s="6"/>
      <c r="AG7427" s="6"/>
      <c r="AH7427" s="6"/>
      <c r="AI7427" s="6"/>
      <c r="AJ7427" s="6"/>
    </row>
    <row r="7428" spans="2:36" s="1" customFormat="1" ht="12.75">
      <c r="B7428" s="12"/>
      <c r="C7428" s="9"/>
      <c r="D7428" s="9"/>
      <c r="E7428" s="6"/>
      <c r="F7428" s="6"/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  <c r="T7428" s="6"/>
      <c r="U7428" s="6"/>
      <c r="V7428" s="6"/>
      <c r="W7428" s="6"/>
      <c r="X7428" s="6"/>
      <c r="Y7428" s="6"/>
      <c r="Z7428" s="6"/>
      <c r="AA7428" s="6"/>
      <c r="AB7428" s="6"/>
      <c r="AC7428" s="6"/>
      <c r="AD7428" s="6"/>
      <c r="AE7428" s="6"/>
      <c r="AF7428" s="6"/>
      <c r="AG7428" s="6"/>
      <c r="AH7428" s="6"/>
      <c r="AI7428" s="6"/>
      <c r="AJ7428" s="6"/>
    </row>
    <row r="7429" spans="2:36" s="1" customFormat="1" ht="12.75">
      <c r="B7429" s="12"/>
      <c r="C7429" s="9"/>
      <c r="D7429" s="9"/>
      <c r="E7429" s="6"/>
      <c r="F7429" s="6"/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  <c r="T7429" s="6"/>
      <c r="U7429" s="6"/>
      <c r="V7429" s="6"/>
      <c r="W7429" s="6"/>
      <c r="X7429" s="6"/>
      <c r="Y7429" s="6"/>
      <c r="Z7429" s="6"/>
      <c r="AA7429" s="6"/>
      <c r="AB7429" s="6"/>
      <c r="AC7429" s="6"/>
      <c r="AD7429" s="6"/>
      <c r="AE7429" s="6"/>
      <c r="AF7429" s="6"/>
      <c r="AG7429" s="6"/>
      <c r="AH7429" s="6"/>
      <c r="AI7429" s="6"/>
      <c r="AJ7429" s="6"/>
    </row>
    <row r="7430" spans="2:36" s="1" customFormat="1" ht="12.75">
      <c r="B7430" s="12"/>
      <c r="C7430" s="9"/>
      <c r="D7430" s="9"/>
      <c r="E7430" s="6"/>
      <c r="F7430" s="6"/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  <c r="T7430" s="6"/>
      <c r="U7430" s="6"/>
      <c r="V7430" s="6"/>
      <c r="W7430" s="6"/>
      <c r="X7430" s="6"/>
      <c r="Y7430" s="6"/>
      <c r="Z7430" s="6"/>
      <c r="AA7430" s="6"/>
      <c r="AB7430" s="6"/>
      <c r="AC7430" s="6"/>
      <c r="AD7430" s="6"/>
      <c r="AE7430" s="6"/>
      <c r="AF7430" s="6"/>
      <c r="AG7430" s="6"/>
      <c r="AH7430" s="6"/>
      <c r="AI7430" s="6"/>
      <c r="AJ7430" s="6"/>
    </row>
    <row r="7431" spans="2:36" s="1" customFormat="1" ht="12.75">
      <c r="B7431" s="12"/>
      <c r="C7431" s="9"/>
      <c r="D7431" s="9"/>
      <c r="E7431" s="6"/>
      <c r="F7431" s="6"/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  <c r="T7431" s="6"/>
      <c r="U7431" s="6"/>
      <c r="V7431" s="6"/>
      <c r="W7431" s="6"/>
      <c r="X7431" s="6"/>
      <c r="Y7431" s="6"/>
      <c r="Z7431" s="6"/>
      <c r="AA7431" s="6"/>
      <c r="AB7431" s="6"/>
      <c r="AC7431" s="6"/>
      <c r="AD7431" s="6"/>
      <c r="AE7431" s="6"/>
      <c r="AF7431" s="6"/>
      <c r="AG7431" s="6"/>
      <c r="AH7431" s="6"/>
      <c r="AI7431" s="6"/>
      <c r="AJ7431" s="6"/>
    </row>
    <row r="7432" spans="2:36" s="1" customFormat="1" ht="12.75">
      <c r="B7432" s="12"/>
      <c r="C7432" s="9"/>
      <c r="D7432" s="9"/>
      <c r="E7432" s="6"/>
      <c r="F7432" s="6"/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  <c r="T7432" s="6"/>
      <c r="U7432" s="6"/>
      <c r="V7432" s="6"/>
      <c r="W7432" s="6"/>
      <c r="X7432" s="6"/>
      <c r="Y7432" s="6"/>
      <c r="Z7432" s="6"/>
      <c r="AA7432" s="6"/>
      <c r="AB7432" s="6"/>
      <c r="AC7432" s="6"/>
      <c r="AD7432" s="6"/>
      <c r="AE7432" s="6"/>
      <c r="AF7432" s="6"/>
      <c r="AG7432" s="6"/>
      <c r="AH7432" s="6"/>
      <c r="AI7432" s="6"/>
      <c r="AJ7432" s="6"/>
    </row>
    <row r="7433" spans="2:36" s="1" customFormat="1" ht="12.75">
      <c r="B7433" s="12"/>
      <c r="C7433" s="9"/>
      <c r="D7433" s="9"/>
      <c r="E7433" s="6"/>
      <c r="F7433" s="6"/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  <c r="T7433" s="6"/>
      <c r="U7433" s="6"/>
      <c r="V7433" s="6"/>
      <c r="W7433" s="6"/>
      <c r="X7433" s="6"/>
      <c r="Y7433" s="6"/>
      <c r="Z7433" s="6"/>
      <c r="AA7433" s="6"/>
      <c r="AB7433" s="6"/>
      <c r="AC7433" s="6"/>
      <c r="AD7433" s="6"/>
      <c r="AE7433" s="6"/>
      <c r="AF7433" s="6"/>
      <c r="AG7433" s="6"/>
      <c r="AH7433" s="6"/>
      <c r="AI7433" s="6"/>
      <c r="AJ7433" s="6"/>
    </row>
    <row r="7434" spans="2:36" s="1" customFormat="1" ht="12.75">
      <c r="B7434" s="12"/>
      <c r="C7434" s="9"/>
      <c r="D7434" s="9"/>
      <c r="E7434" s="6"/>
      <c r="F7434" s="6"/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  <c r="T7434" s="6"/>
      <c r="U7434" s="6"/>
      <c r="V7434" s="6"/>
      <c r="W7434" s="6"/>
      <c r="X7434" s="6"/>
      <c r="Y7434" s="6"/>
      <c r="Z7434" s="6"/>
      <c r="AA7434" s="6"/>
      <c r="AB7434" s="6"/>
      <c r="AC7434" s="6"/>
      <c r="AD7434" s="6"/>
      <c r="AE7434" s="6"/>
      <c r="AF7434" s="6"/>
      <c r="AG7434" s="6"/>
      <c r="AH7434" s="6"/>
      <c r="AI7434" s="6"/>
      <c r="AJ7434" s="6"/>
    </row>
    <row r="7435" spans="2:36" s="1" customFormat="1" ht="12.75">
      <c r="B7435" s="12"/>
      <c r="C7435" s="9"/>
      <c r="D7435" s="9"/>
      <c r="E7435" s="6"/>
      <c r="F7435" s="6"/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  <c r="T7435" s="6"/>
      <c r="U7435" s="6"/>
      <c r="V7435" s="6"/>
      <c r="W7435" s="6"/>
      <c r="X7435" s="6"/>
      <c r="Y7435" s="6"/>
      <c r="Z7435" s="6"/>
      <c r="AA7435" s="6"/>
      <c r="AB7435" s="6"/>
      <c r="AC7435" s="6"/>
      <c r="AD7435" s="6"/>
      <c r="AE7435" s="6"/>
      <c r="AF7435" s="6"/>
      <c r="AG7435" s="6"/>
      <c r="AH7435" s="6"/>
      <c r="AI7435" s="6"/>
      <c r="AJ7435" s="6"/>
    </row>
    <row r="7436" spans="2:36" s="1" customFormat="1" ht="12.75">
      <c r="B7436" s="12"/>
      <c r="C7436" s="9"/>
      <c r="D7436" s="9"/>
      <c r="E7436" s="6"/>
      <c r="F7436" s="6"/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  <c r="T7436" s="6"/>
      <c r="U7436" s="6"/>
      <c r="V7436" s="6"/>
      <c r="W7436" s="6"/>
      <c r="X7436" s="6"/>
      <c r="Y7436" s="6"/>
      <c r="Z7436" s="6"/>
      <c r="AA7436" s="6"/>
      <c r="AB7436" s="6"/>
      <c r="AC7436" s="6"/>
      <c r="AD7436" s="6"/>
      <c r="AE7436" s="6"/>
      <c r="AF7436" s="6"/>
      <c r="AG7436" s="6"/>
      <c r="AH7436" s="6"/>
      <c r="AI7436" s="6"/>
      <c r="AJ7436" s="6"/>
    </row>
    <row r="7437" spans="2:36" s="1" customFormat="1" ht="12.75">
      <c r="B7437" s="12"/>
      <c r="C7437" s="9"/>
      <c r="D7437" s="9"/>
      <c r="E7437" s="6"/>
      <c r="F7437" s="6"/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  <c r="T7437" s="6"/>
      <c r="U7437" s="6"/>
      <c r="V7437" s="6"/>
      <c r="W7437" s="6"/>
      <c r="X7437" s="6"/>
      <c r="Y7437" s="6"/>
      <c r="Z7437" s="6"/>
      <c r="AA7437" s="6"/>
      <c r="AB7437" s="6"/>
      <c r="AC7437" s="6"/>
      <c r="AD7437" s="6"/>
      <c r="AE7437" s="6"/>
      <c r="AF7437" s="6"/>
      <c r="AG7437" s="6"/>
      <c r="AH7437" s="6"/>
      <c r="AI7437" s="6"/>
      <c r="AJ7437" s="6"/>
    </row>
    <row r="7438" spans="2:36" s="1" customFormat="1" ht="12.75">
      <c r="B7438" s="12"/>
      <c r="C7438" s="9"/>
      <c r="D7438" s="9"/>
      <c r="E7438" s="6"/>
      <c r="F7438" s="6"/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  <c r="T7438" s="6"/>
      <c r="U7438" s="6"/>
      <c r="V7438" s="6"/>
      <c r="W7438" s="6"/>
      <c r="X7438" s="6"/>
      <c r="Y7438" s="6"/>
      <c r="Z7438" s="6"/>
      <c r="AA7438" s="6"/>
      <c r="AB7438" s="6"/>
      <c r="AC7438" s="6"/>
      <c r="AD7438" s="6"/>
      <c r="AE7438" s="6"/>
      <c r="AF7438" s="6"/>
      <c r="AG7438" s="6"/>
      <c r="AH7438" s="6"/>
      <c r="AI7438" s="6"/>
      <c r="AJ7438" s="6"/>
    </row>
    <row r="7439" spans="2:36" s="1" customFormat="1" ht="12.75">
      <c r="B7439" s="12"/>
      <c r="C7439" s="9"/>
      <c r="D7439" s="9"/>
      <c r="E7439" s="6"/>
      <c r="F7439" s="6"/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  <c r="T7439" s="6"/>
      <c r="U7439" s="6"/>
      <c r="V7439" s="6"/>
      <c r="W7439" s="6"/>
      <c r="X7439" s="6"/>
      <c r="Y7439" s="6"/>
      <c r="Z7439" s="6"/>
      <c r="AA7439" s="6"/>
      <c r="AB7439" s="6"/>
      <c r="AC7439" s="6"/>
      <c r="AD7439" s="6"/>
      <c r="AE7439" s="6"/>
      <c r="AF7439" s="6"/>
      <c r="AG7439" s="6"/>
      <c r="AH7439" s="6"/>
      <c r="AI7439" s="6"/>
      <c r="AJ7439" s="6"/>
    </row>
    <row r="7440" spans="2:36" s="1" customFormat="1" ht="12.75">
      <c r="B7440" s="12"/>
      <c r="C7440" s="9"/>
      <c r="D7440" s="9"/>
      <c r="E7440" s="6"/>
      <c r="F7440" s="6"/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  <c r="T7440" s="6"/>
      <c r="U7440" s="6"/>
      <c r="V7440" s="6"/>
      <c r="W7440" s="6"/>
      <c r="X7440" s="6"/>
      <c r="Y7440" s="6"/>
      <c r="Z7440" s="6"/>
      <c r="AA7440" s="6"/>
      <c r="AB7440" s="6"/>
      <c r="AC7440" s="6"/>
      <c r="AD7440" s="6"/>
      <c r="AE7440" s="6"/>
      <c r="AF7440" s="6"/>
      <c r="AG7440" s="6"/>
      <c r="AH7440" s="6"/>
      <c r="AI7440" s="6"/>
      <c r="AJ7440" s="6"/>
    </row>
    <row r="7441" spans="2:36" s="1" customFormat="1" ht="12.75">
      <c r="B7441" s="12"/>
      <c r="C7441" s="9"/>
      <c r="D7441" s="9"/>
      <c r="E7441" s="6"/>
      <c r="F7441" s="6"/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  <c r="T7441" s="6"/>
      <c r="U7441" s="6"/>
      <c r="V7441" s="6"/>
      <c r="W7441" s="6"/>
      <c r="X7441" s="6"/>
      <c r="Y7441" s="6"/>
      <c r="Z7441" s="6"/>
      <c r="AA7441" s="6"/>
      <c r="AB7441" s="6"/>
      <c r="AC7441" s="6"/>
      <c r="AD7441" s="6"/>
      <c r="AE7441" s="6"/>
      <c r="AF7441" s="6"/>
      <c r="AG7441" s="6"/>
      <c r="AH7441" s="6"/>
      <c r="AI7441" s="6"/>
      <c r="AJ7441" s="6"/>
    </row>
    <row r="7442" spans="2:36" s="1" customFormat="1" ht="12.75">
      <c r="B7442" s="12"/>
      <c r="C7442" s="9"/>
      <c r="D7442" s="9"/>
      <c r="E7442" s="6"/>
      <c r="F7442" s="6"/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  <c r="T7442" s="6"/>
      <c r="U7442" s="6"/>
      <c r="V7442" s="6"/>
      <c r="W7442" s="6"/>
      <c r="X7442" s="6"/>
      <c r="Y7442" s="6"/>
      <c r="Z7442" s="6"/>
      <c r="AA7442" s="6"/>
      <c r="AB7442" s="6"/>
      <c r="AC7442" s="6"/>
      <c r="AD7442" s="6"/>
      <c r="AE7442" s="6"/>
      <c r="AF7442" s="6"/>
      <c r="AG7442" s="6"/>
      <c r="AH7442" s="6"/>
      <c r="AI7442" s="6"/>
      <c r="AJ7442" s="6"/>
    </row>
    <row r="7443" spans="2:36" s="1" customFormat="1" ht="12.75">
      <c r="B7443" s="12"/>
      <c r="C7443" s="9"/>
      <c r="D7443" s="9"/>
      <c r="E7443" s="6"/>
      <c r="F7443" s="6"/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  <c r="T7443" s="6"/>
      <c r="U7443" s="6"/>
      <c r="V7443" s="6"/>
      <c r="W7443" s="6"/>
      <c r="X7443" s="6"/>
      <c r="Y7443" s="6"/>
      <c r="Z7443" s="6"/>
      <c r="AA7443" s="6"/>
      <c r="AB7443" s="6"/>
      <c r="AC7443" s="6"/>
      <c r="AD7443" s="6"/>
      <c r="AE7443" s="6"/>
      <c r="AF7443" s="6"/>
      <c r="AG7443" s="6"/>
      <c r="AH7443" s="6"/>
      <c r="AI7443" s="6"/>
      <c r="AJ7443" s="6"/>
    </row>
    <row r="7444" spans="2:36" s="1" customFormat="1" ht="12.75">
      <c r="B7444" s="12"/>
      <c r="C7444" s="9"/>
      <c r="D7444" s="9"/>
      <c r="E7444" s="6"/>
      <c r="F7444" s="6"/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  <c r="T7444" s="6"/>
      <c r="U7444" s="6"/>
      <c r="V7444" s="6"/>
      <c r="W7444" s="6"/>
      <c r="X7444" s="6"/>
      <c r="Y7444" s="6"/>
      <c r="Z7444" s="6"/>
      <c r="AA7444" s="6"/>
      <c r="AB7444" s="6"/>
      <c r="AC7444" s="6"/>
      <c r="AD7444" s="6"/>
      <c r="AE7444" s="6"/>
      <c r="AF7444" s="6"/>
      <c r="AG7444" s="6"/>
      <c r="AH7444" s="6"/>
      <c r="AI7444" s="6"/>
      <c r="AJ7444" s="6"/>
    </row>
    <row r="7445" spans="2:36" s="1" customFormat="1" ht="12.75">
      <c r="B7445" s="12"/>
      <c r="C7445" s="9"/>
      <c r="D7445" s="9"/>
      <c r="E7445" s="6"/>
      <c r="F7445" s="6"/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  <c r="T7445" s="6"/>
      <c r="U7445" s="6"/>
      <c r="V7445" s="6"/>
      <c r="W7445" s="6"/>
      <c r="X7445" s="6"/>
      <c r="Y7445" s="6"/>
      <c r="Z7445" s="6"/>
      <c r="AA7445" s="6"/>
      <c r="AB7445" s="6"/>
      <c r="AC7445" s="6"/>
      <c r="AD7445" s="6"/>
      <c r="AE7445" s="6"/>
      <c r="AF7445" s="6"/>
      <c r="AG7445" s="6"/>
      <c r="AH7445" s="6"/>
      <c r="AI7445" s="6"/>
      <c r="AJ7445" s="6"/>
    </row>
    <row r="7446" spans="2:36" s="1" customFormat="1" ht="12.75">
      <c r="B7446" s="12"/>
      <c r="C7446" s="9"/>
      <c r="D7446" s="9"/>
      <c r="E7446" s="6"/>
      <c r="F7446" s="6"/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  <c r="T7446" s="6"/>
      <c r="U7446" s="6"/>
      <c r="V7446" s="6"/>
      <c r="W7446" s="6"/>
      <c r="X7446" s="6"/>
      <c r="Y7446" s="6"/>
      <c r="Z7446" s="6"/>
      <c r="AA7446" s="6"/>
      <c r="AB7446" s="6"/>
      <c r="AC7446" s="6"/>
      <c r="AD7446" s="6"/>
      <c r="AE7446" s="6"/>
      <c r="AF7446" s="6"/>
      <c r="AG7446" s="6"/>
      <c r="AH7446" s="6"/>
      <c r="AI7446" s="6"/>
      <c r="AJ7446" s="6"/>
    </row>
    <row r="7447" spans="2:36" s="1" customFormat="1" ht="12.75">
      <c r="B7447" s="12"/>
      <c r="C7447" s="9"/>
      <c r="D7447" s="9"/>
      <c r="E7447" s="6"/>
      <c r="F7447" s="6"/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  <c r="T7447" s="6"/>
      <c r="U7447" s="6"/>
      <c r="V7447" s="6"/>
      <c r="W7447" s="6"/>
      <c r="X7447" s="6"/>
      <c r="Y7447" s="6"/>
      <c r="Z7447" s="6"/>
      <c r="AA7447" s="6"/>
      <c r="AB7447" s="6"/>
      <c r="AC7447" s="6"/>
      <c r="AD7447" s="6"/>
      <c r="AE7447" s="6"/>
      <c r="AF7447" s="6"/>
      <c r="AG7447" s="6"/>
      <c r="AH7447" s="6"/>
      <c r="AI7447" s="6"/>
      <c r="AJ7447" s="6"/>
    </row>
    <row r="7448" spans="2:36" s="1" customFormat="1" ht="12.75">
      <c r="B7448" s="12"/>
      <c r="C7448" s="9"/>
      <c r="D7448" s="9"/>
      <c r="E7448" s="6"/>
      <c r="F7448" s="6"/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  <c r="T7448" s="6"/>
      <c r="U7448" s="6"/>
      <c r="V7448" s="6"/>
      <c r="W7448" s="6"/>
      <c r="X7448" s="6"/>
      <c r="Y7448" s="6"/>
      <c r="Z7448" s="6"/>
      <c r="AA7448" s="6"/>
      <c r="AB7448" s="6"/>
      <c r="AC7448" s="6"/>
      <c r="AD7448" s="6"/>
      <c r="AE7448" s="6"/>
      <c r="AF7448" s="6"/>
      <c r="AG7448" s="6"/>
      <c r="AH7448" s="6"/>
      <c r="AI7448" s="6"/>
      <c r="AJ7448" s="6"/>
    </row>
    <row r="7449" spans="2:36" s="1" customFormat="1" ht="12.75">
      <c r="B7449" s="12"/>
      <c r="C7449" s="9"/>
      <c r="D7449" s="9"/>
      <c r="E7449" s="6"/>
      <c r="F7449" s="6"/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  <c r="T7449" s="6"/>
      <c r="U7449" s="6"/>
      <c r="V7449" s="6"/>
      <c r="W7449" s="6"/>
      <c r="X7449" s="6"/>
      <c r="Y7449" s="6"/>
      <c r="Z7449" s="6"/>
      <c r="AA7449" s="6"/>
      <c r="AB7449" s="6"/>
      <c r="AC7449" s="6"/>
      <c r="AD7449" s="6"/>
      <c r="AE7449" s="6"/>
      <c r="AF7449" s="6"/>
      <c r="AG7449" s="6"/>
      <c r="AH7449" s="6"/>
      <c r="AI7449" s="6"/>
      <c r="AJ7449" s="6"/>
    </row>
    <row r="7450" spans="2:36" s="1" customFormat="1" ht="12.75">
      <c r="B7450" s="12"/>
      <c r="C7450" s="9"/>
      <c r="D7450" s="9"/>
      <c r="E7450" s="6"/>
      <c r="F7450" s="6"/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  <c r="T7450" s="6"/>
      <c r="U7450" s="6"/>
      <c r="V7450" s="6"/>
      <c r="W7450" s="6"/>
      <c r="X7450" s="6"/>
      <c r="Y7450" s="6"/>
      <c r="Z7450" s="6"/>
      <c r="AA7450" s="6"/>
      <c r="AB7450" s="6"/>
      <c r="AC7450" s="6"/>
      <c r="AD7450" s="6"/>
      <c r="AE7450" s="6"/>
      <c r="AF7450" s="6"/>
      <c r="AG7450" s="6"/>
      <c r="AH7450" s="6"/>
      <c r="AI7450" s="6"/>
      <c r="AJ7450" s="6"/>
    </row>
    <row r="7451" spans="2:36" s="1" customFormat="1" ht="12.75">
      <c r="B7451" s="12"/>
      <c r="C7451" s="9"/>
      <c r="D7451" s="9"/>
      <c r="E7451" s="6"/>
      <c r="F7451" s="6"/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  <c r="T7451" s="6"/>
      <c r="U7451" s="6"/>
      <c r="V7451" s="6"/>
      <c r="W7451" s="6"/>
      <c r="X7451" s="6"/>
      <c r="Y7451" s="6"/>
      <c r="Z7451" s="6"/>
      <c r="AA7451" s="6"/>
      <c r="AB7451" s="6"/>
      <c r="AC7451" s="6"/>
      <c r="AD7451" s="6"/>
      <c r="AE7451" s="6"/>
      <c r="AF7451" s="6"/>
      <c r="AG7451" s="6"/>
      <c r="AH7451" s="6"/>
      <c r="AI7451" s="6"/>
      <c r="AJ7451" s="6"/>
    </row>
    <row r="7452" spans="2:36" s="1" customFormat="1" ht="12.75">
      <c r="B7452" s="12"/>
      <c r="C7452" s="9"/>
      <c r="D7452" s="9"/>
      <c r="E7452" s="6"/>
      <c r="F7452" s="6"/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  <c r="T7452" s="6"/>
      <c r="U7452" s="6"/>
      <c r="V7452" s="6"/>
      <c r="W7452" s="6"/>
      <c r="X7452" s="6"/>
      <c r="Y7452" s="6"/>
      <c r="Z7452" s="6"/>
      <c r="AA7452" s="6"/>
      <c r="AB7452" s="6"/>
      <c r="AC7452" s="6"/>
      <c r="AD7452" s="6"/>
      <c r="AE7452" s="6"/>
      <c r="AF7452" s="6"/>
      <c r="AG7452" s="6"/>
      <c r="AH7452" s="6"/>
      <c r="AI7452" s="6"/>
      <c r="AJ7452" s="6"/>
    </row>
    <row r="7453" spans="2:36" s="1" customFormat="1" ht="12.75">
      <c r="B7453" s="12"/>
      <c r="C7453" s="9"/>
      <c r="D7453" s="9"/>
      <c r="E7453" s="6"/>
      <c r="F7453" s="6"/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  <c r="T7453" s="6"/>
      <c r="U7453" s="6"/>
      <c r="V7453" s="6"/>
      <c r="W7453" s="6"/>
      <c r="X7453" s="6"/>
      <c r="Y7453" s="6"/>
      <c r="Z7453" s="6"/>
      <c r="AA7453" s="6"/>
      <c r="AB7453" s="6"/>
      <c r="AC7453" s="6"/>
      <c r="AD7453" s="6"/>
      <c r="AE7453" s="6"/>
      <c r="AF7453" s="6"/>
      <c r="AG7453" s="6"/>
      <c r="AH7453" s="6"/>
      <c r="AI7453" s="6"/>
      <c r="AJ7453" s="6"/>
    </row>
    <row r="7454" spans="2:36" s="1" customFormat="1" ht="12.75">
      <c r="B7454" s="12"/>
      <c r="C7454" s="9"/>
      <c r="D7454" s="9"/>
      <c r="E7454" s="6"/>
      <c r="F7454" s="6"/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  <c r="T7454" s="6"/>
      <c r="U7454" s="6"/>
      <c r="V7454" s="6"/>
      <c r="W7454" s="6"/>
      <c r="X7454" s="6"/>
      <c r="Y7454" s="6"/>
      <c r="Z7454" s="6"/>
      <c r="AA7454" s="6"/>
      <c r="AB7454" s="6"/>
      <c r="AC7454" s="6"/>
      <c r="AD7454" s="6"/>
      <c r="AE7454" s="6"/>
      <c r="AF7454" s="6"/>
      <c r="AG7454" s="6"/>
      <c r="AH7454" s="6"/>
      <c r="AI7454" s="6"/>
      <c r="AJ7454" s="6"/>
    </row>
    <row r="7455" spans="2:36" s="1" customFormat="1" ht="12.75">
      <c r="B7455" s="12"/>
      <c r="C7455" s="9"/>
      <c r="D7455" s="9"/>
      <c r="E7455" s="6"/>
      <c r="F7455" s="6"/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  <c r="T7455" s="6"/>
      <c r="U7455" s="6"/>
      <c r="V7455" s="6"/>
      <c r="W7455" s="6"/>
      <c r="X7455" s="6"/>
      <c r="Y7455" s="6"/>
      <c r="Z7455" s="6"/>
      <c r="AA7455" s="6"/>
      <c r="AB7455" s="6"/>
      <c r="AC7455" s="6"/>
      <c r="AD7455" s="6"/>
      <c r="AE7455" s="6"/>
      <c r="AF7455" s="6"/>
      <c r="AG7455" s="6"/>
      <c r="AH7455" s="6"/>
      <c r="AI7455" s="6"/>
      <c r="AJ7455" s="6"/>
    </row>
    <row r="7456" spans="2:36" s="1" customFormat="1" ht="12.75">
      <c r="B7456" s="12"/>
      <c r="C7456" s="9"/>
      <c r="D7456" s="9"/>
      <c r="E7456" s="6"/>
      <c r="F7456" s="6"/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  <c r="T7456" s="6"/>
      <c r="U7456" s="6"/>
      <c r="V7456" s="6"/>
      <c r="W7456" s="6"/>
      <c r="X7456" s="6"/>
      <c r="Y7456" s="6"/>
      <c r="Z7456" s="6"/>
      <c r="AA7456" s="6"/>
      <c r="AB7456" s="6"/>
      <c r="AC7456" s="6"/>
      <c r="AD7456" s="6"/>
      <c r="AE7456" s="6"/>
      <c r="AF7456" s="6"/>
      <c r="AG7456" s="6"/>
      <c r="AH7456" s="6"/>
      <c r="AI7456" s="6"/>
      <c r="AJ7456" s="6"/>
    </row>
    <row r="7457" spans="2:36" s="1" customFormat="1" ht="12.75">
      <c r="B7457" s="12"/>
      <c r="C7457" s="9"/>
      <c r="D7457" s="9"/>
      <c r="E7457" s="6"/>
      <c r="F7457" s="6"/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  <c r="T7457" s="6"/>
      <c r="U7457" s="6"/>
      <c r="V7457" s="6"/>
      <c r="W7457" s="6"/>
      <c r="X7457" s="6"/>
      <c r="Y7457" s="6"/>
      <c r="Z7457" s="6"/>
      <c r="AA7457" s="6"/>
      <c r="AB7457" s="6"/>
      <c r="AC7457" s="6"/>
      <c r="AD7457" s="6"/>
      <c r="AE7457" s="6"/>
      <c r="AF7457" s="6"/>
      <c r="AG7457" s="6"/>
      <c r="AH7457" s="6"/>
      <c r="AI7457" s="6"/>
      <c r="AJ7457" s="6"/>
    </row>
    <row r="7458" spans="2:36" s="1" customFormat="1" ht="12.75">
      <c r="B7458" s="12"/>
      <c r="C7458" s="9"/>
      <c r="D7458" s="9"/>
      <c r="E7458" s="6"/>
      <c r="F7458" s="6"/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  <c r="T7458" s="6"/>
      <c r="U7458" s="6"/>
      <c r="V7458" s="6"/>
      <c r="W7458" s="6"/>
      <c r="X7458" s="6"/>
      <c r="Y7458" s="6"/>
      <c r="Z7458" s="6"/>
      <c r="AA7458" s="6"/>
      <c r="AB7458" s="6"/>
      <c r="AC7458" s="6"/>
      <c r="AD7458" s="6"/>
      <c r="AE7458" s="6"/>
      <c r="AF7458" s="6"/>
      <c r="AG7458" s="6"/>
      <c r="AH7458" s="6"/>
      <c r="AI7458" s="6"/>
      <c r="AJ7458" s="6"/>
    </row>
    <row r="7459" spans="2:36" s="1" customFormat="1" ht="12.75">
      <c r="B7459" s="12"/>
      <c r="C7459" s="9"/>
      <c r="D7459" s="9"/>
      <c r="E7459" s="6"/>
      <c r="F7459" s="6"/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  <c r="T7459" s="6"/>
      <c r="U7459" s="6"/>
      <c r="V7459" s="6"/>
      <c r="W7459" s="6"/>
      <c r="X7459" s="6"/>
      <c r="Y7459" s="6"/>
      <c r="Z7459" s="6"/>
      <c r="AA7459" s="6"/>
      <c r="AB7459" s="6"/>
      <c r="AC7459" s="6"/>
      <c r="AD7459" s="6"/>
      <c r="AE7459" s="6"/>
      <c r="AF7459" s="6"/>
      <c r="AG7459" s="6"/>
      <c r="AH7459" s="6"/>
      <c r="AI7459" s="6"/>
      <c r="AJ7459" s="6"/>
    </row>
    <row r="7460" spans="2:36" s="1" customFormat="1" ht="12.75">
      <c r="B7460" s="12"/>
      <c r="C7460" s="9"/>
      <c r="D7460" s="9"/>
      <c r="E7460" s="6"/>
      <c r="F7460" s="6"/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  <c r="T7460" s="6"/>
      <c r="U7460" s="6"/>
      <c r="V7460" s="6"/>
      <c r="W7460" s="6"/>
      <c r="X7460" s="6"/>
      <c r="Y7460" s="6"/>
      <c r="Z7460" s="6"/>
      <c r="AA7460" s="6"/>
      <c r="AB7460" s="6"/>
      <c r="AC7460" s="6"/>
      <c r="AD7460" s="6"/>
      <c r="AE7460" s="6"/>
      <c r="AF7460" s="6"/>
      <c r="AG7460" s="6"/>
      <c r="AH7460" s="6"/>
      <c r="AI7460" s="6"/>
      <c r="AJ7460" s="6"/>
    </row>
    <row r="7461" spans="2:36" s="1" customFormat="1" ht="12.75">
      <c r="B7461" s="12"/>
      <c r="C7461" s="9"/>
      <c r="D7461" s="9"/>
      <c r="E7461" s="6"/>
      <c r="F7461" s="6"/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  <c r="T7461" s="6"/>
      <c r="U7461" s="6"/>
      <c r="V7461" s="6"/>
      <c r="W7461" s="6"/>
      <c r="X7461" s="6"/>
      <c r="Y7461" s="6"/>
      <c r="Z7461" s="6"/>
      <c r="AA7461" s="6"/>
      <c r="AB7461" s="6"/>
      <c r="AC7461" s="6"/>
      <c r="AD7461" s="6"/>
      <c r="AE7461" s="6"/>
      <c r="AF7461" s="6"/>
      <c r="AG7461" s="6"/>
      <c r="AH7461" s="6"/>
      <c r="AI7461" s="6"/>
      <c r="AJ7461" s="6"/>
    </row>
    <row r="7462" spans="2:36" s="1" customFormat="1" ht="12.75">
      <c r="B7462" s="12"/>
      <c r="C7462" s="9"/>
      <c r="D7462" s="9"/>
      <c r="E7462" s="6"/>
      <c r="F7462" s="6"/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  <c r="T7462" s="6"/>
      <c r="U7462" s="6"/>
      <c r="V7462" s="6"/>
      <c r="W7462" s="6"/>
      <c r="X7462" s="6"/>
      <c r="Y7462" s="6"/>
      <c r="Z7462" s="6"/>
      <c r="AA7462" s="6"/>
      <c r="AB7462" s="6"/>
      <c r="AC7462" s="6"/>
      <c r="AD7462" s="6"/>
      <c r="AE7462" s="6"/>
      <c r="AF7462" s="6"/>
      <c r="AG7462" s="6"/>
      <c r="AH7462" s="6"/>
      <c r="AI7462" s="6"/>
      <c r="AJ7462" s="6"/>
    </row>
    <row r="7463" spans="2:36" s="1" customFormat="1" ht="12.75">
      <c r="B7463" s="12"/>
      <c r="C7463" s="9"/>
      <c r="D7463" s="9"/>
      <c r="E7463" s="6"/>
      <c r="F7463" s="6"/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  <c r="T7463" s="6"/>
      <c r="U7463" s="6"/>
      <c r="V7463" s="6"/>
      <c r="W7463" s="6"/>
      <c r="X7463" s="6"/>
      <c r="Y7463" s="6"/>
      <c r="Z7463" s="6"/>
      <c r="AA7463" s="6"/>
      <c r="AB7463" s="6"/>
      <c r="AC7463" s="6"/>
      <c r="AD7463" s="6"/>
      <c r="AE7463" s="6"/>
      <c r="AF7463" s="6"/>
      <c r="AG7463" s="6"/>
      <c r="AH7463" s="6"/>
      <c r="AI7463" s="6"/>
      <c r="AJ7463" s="6"/>
    </row>
    <row r="7464" spans="2:36" s="1" customFormat="1" ht="12.75">
      <c r="B7464" s="12"/>
      <c r="C7464" s="9"/>
      <c r="D7464" s="9"/>
      <c r="E7464" s="6"/>
      <c r="F7464" s="6"/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  <c r="T7464" s="6"/>
      <c r="U7464" s="6"/>
      <c r="V7464" s="6"/>
      <c r="W7464" s="6"/>
      <c r="X7464" s="6"/>
      <c r="Y7464" s="6"/>
      <c r="Z7464" s="6"/>
      <c r="AA7464" s="6"/>
      <c r="AB7464" s="6"/>
      <c r="AC7464" s="6"/>
      <c r="AD7464" s="6"/>
      <c r="AE7464" s="6"/>
      <c r="AF7464" s="6"/>
      <c r="AG7464" s="6"/>
      <c r="AH7464" s="6"/>
      <c r="AI7464" s="6"/>
      <c r="AJ7464" s="6"/>
    </row>
    <row r="7465" spans="2:36" s="1" customFormat="1" ht="12.75">
      <c r="B7465" s="12"/>
      <c r="C7465" s="9"/>
      <c r="D7465" s="9"/>
      <c r="E7465" s="6"/>
      <c r="F7465" s="6"/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  <c r="T7465" s="6"/>
      <c r="U7465" s="6"/>
      <c r="V7465" s="6"/>
      <c r="W7465" s="6"/>
      <c r="X7465" s="6"/>
      <c r="Y7465" s="6"/>
      <c r="Z7465" s="6"/>
      <c r="AA7465" s="6"/>
      <c r="AB7465" s="6"/>
      <c r="AC7465" s="6"/>
      <c r="AD7465" s="6"/>
      <c r="AE7465" s="6"/>
      <c r="AF7465" s="6"/>
      <c r="AG7465" s="6"/>
      <c r="AH7465" s="6"/>
      <c r="AI7465" s="6"/>
      <c r="AJ7465" s="6"/>
    </row>
    <row r="7466" spans="2:36" s="1" customFormat="1" ht="12.75">
      <c r="B7466" s="12"/>
      <c r="C7466" s="9"/>
      <c r="D7466" s="9"/>
      <c r="E7466" s="6"/>
      <c r="F7466" s="6"/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  <c r="T7466" s="6"/>
      <c r="U7466" s="6"/>
      <c r="V7466" s="6"/>
      <c r="W7466" s="6"/>
      <c r="X7466" s="6"/>
      <c r="Y7466" s="6"/>
      <c r="Z7466" s="6"/>
      <c r="AA7466" s="6"/>
      <c r="AB7466" s="6"/>
      <c r="AC7466" s="6"/>
      <c r="AD7466" s="6"/>
      <c r="AE7466" s="6"/>
      <c r="AF7466" s="6"/>
      <c r="AG7466" s="6"/>
      <c r="AH7466" s="6"/>
      <c r="AI7466" s="6"/>
      <c r="AJ7466" s="6"/>
    </row>
    <row r="7467" spans="2:36" s="1" customFormat="1" ht="12.75">
      <c r="B7467" s="12"/>
      <c r="C7467" s="9"/>
      <c r="D7467" s="9"/>
      <c r="E7467" s="6"/>
      <c r="F7467" s="6"/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  <c r="T7467" s="6"/>
      <c r="U7467" s="6"/>
      <c r="V7467" s="6"/>
      <c r="W7467" s="6"/>
      <c r="X7467" s="6"/>
      <c r="Y7467" s="6"/>
      <c r="Z7467" s="6"/>
      <c r="AA7467" s="6"/>
      <c r="AB7467" s="6"/>
      <c r="AC7467" s="6"/>
      <c r="AD7467" s="6"/>
      <c r="AE7467" s="6"/>
      <c r="AF7467" s="6"/>
      <c r="AG7467" s="6"/>
      <c r="AH7467" s="6"/>
      <c r="AI7467" s="6"/>
      <c r="AJ7467" s="6"/>
    </row>
    <row r="7468" spans="2:36" s="1" customFormat="1" ht="12.75">
      <c r="B7468" s="12"/>
      <c r="C7468" s="9"/>
      <c r="D7468" s="9"/>
      <c r="E7468" s="6"/>
      <c r="F7468" s="6"/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  <c r="T7468" s="6"/>
      <c r="U7468" s="6"/>
      <c r="V7468" s="6"/>
      <c r="W7468" s="6"/>
      <c r="X7468" s="6"/>
      <c r="Y7468" s="6"/>
      <c r="Z7468" s="6"/>
      <c r="AA7468" s="6"/>
      <c r="AB7468" s="6"/>
      <c r="AC7468" s="6"/>
      <c r="AD7468" s="6"/>
      <c r="AE7468" s="6"/>
      <c r="AF7468" s="6"/>
      <c r="AG7468" s="6"/>
      <c r="AH7468" s="6"/>
      <c r="AI7468" s="6"/>
      <c r="AJ7468" s="6"/>
    </row>
    <row r="7469" spans="2:36" s="1" customFormat="1" ht="12.75">
      <c r="B7469" s="12"/>
      <c r="C7469" s="9"/>
      <c r="D7469" s="9"/>
      <c r="E7469" s="6"/>
      <c r="F7469" s="6"/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  <c r="T7469" s="6"/>
      <c r="U7469" s="6"/>
      <c r="V7469" s="6"/>
      <c r="W7469" s="6"/>
      <c r="X7469" s="6"/>
      <c r="Y7469" s="6"/>
      <c r="Z7469" s="6"/>
      <c r="AA7469" s="6"/>
      <c r="AB7469" s="6"/>
      <c r="AC7469" s="6"/>
      <c r="AD7469" s="6"/>
      <c r="AE7469" s="6"/>
      <c r="AF7469" s="6"/>
      <c r="AG7469" s="6"/>
      <c r="AH7469" s="6"/>
      <c r="AI7469" s="6"/>
      <c r="AJ7469" s="6"/>
    </row>
    <row r="7470" spans="2:36" s="1" customFormat="1" ht="12.75">
      <c r="B7470" s="12"/>
      <c r="C7470" s="9"/>
      <c r="D7470" s="9"/>
      <c r="E7470" s="6"/>
      <c r="F7470" s="6"/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  <c r="T7470" s="6"/>
      <c r="U7470" s="6"/>
      <c r="V7470" s="6"/>
      <c r="W7470" s="6"/>
      <c r="X7470" s="6"/>
      <c r="Y7470" s="6"/>
      <c r="Z7470" s="6"/>
      <c r="AA7470" s="6"/>
      <c r="AB7470" s="6"/>
      <c r="AC7470" s="6"/>
      <c r="AD7470" s="6"/>
      <c r="AE7470" s="6"/>
      <c r="AF7470" s="6"/>
      <c r="AG7470" s="6"/>
      <c r="AH7470" s="6"/>
      <c r="AI7470" s="6"/>
      <c r="AJ7470" s="6"/>
    </row>
    <row r="7471" spans="2:36" s="1" customFormat="1" ht="12.75">
      <c r="B7471" s="12"/>
      <c r="C7471" s="9"/>
      <c r="D7471" s="9"/>
      <c r="E7471" s="6"/>
      <c r="F7471" s="6"/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  <c r="T7471" s="6"/>
      <c r="U7471" s="6"/>
      <c r="V7471" s="6"/>
      <c r="W7471" s="6"/>
      <c r="X7471" s="6"/>
      <c r="Y7471" s="6"/>
      <c r="Z7471" s="6"/>
      <c r="AA7471" s="6"/>
      <c r="AB7471" s="6"/>
      <c r="AC7471" s="6"/>
      <c r="AD7471" s="6"/>
      <c r="AE7471" s="6"/>
      <c r="AF7471" s="6"/>
      <c r="AG7471" s="6"/>
      <c r="AH7471" s="6"/>
      <c r="AI7471" s="6"/>
      <c r="AJ7471" s="6"/>
    </row>
    <row r="7472" spans="2:36" s="1" customFormat="1" ht="12.75">
      <c r="B7472" s="12"/>
      <c r="C7472" s="9"/>
      <c r="D7472" s="9"/>
      <c r="E7472" s="6"/>
      <c r="F7472" s="6"/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  <c r="T7472" s="6"/>
      <c r="U7472" s="6"/>
      <c r="V7472" s="6"/>
      <c r="W7472" s="6"/>
      <c r="X7472" s="6"/>
      <c r="Y7472" s="6"/>
      <c r="Z7472" s="6"/>
      <c r="AA7472" s="6"/>
      <c r="AB7472" s="6"/>
      <c r="AC7472" s="6"/>
      <c r="AD7472" s="6"/>
      <c r="AE7472" s="6"/>
      <c r="AF7472" s="6"/>
      <c r="AG7472" s="6"/>
      <c r="AH7472" s="6"/>
      <c r="AI7472" s="6"/>
      <c r="AJ7472" s="6"/>
    </row>
    <row r="7473" spans="2:36" s="1" customFormat="1" ht="12.75">
      <c r="B7473" s="12"/>
      <c r="C7473" s="9"/>
      <c r="D7473" s="9"/>
      <c r="E7473" s="6"/>
      <c r="F7473" s="6"/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  <c r="T7473" s="6"/>
      <c r="U7473" s="6"/>
      <c r="V7473" s="6"/>
      <c r="W7473" s="6"/>
      <c r="X7473" s="6"/>
      <c r="Y7473" s="6"/>
      <c r="Z7473" s="6"/>
      <c r="AA7473" s="6"/>
      <c r="AB7473" s="6"/>
      <c r="AC7473" s="6"/>
      <c r="AD7473" s="6"/>
      <c r="AE7473" s="6"/>
      <c r="AF7473" s="6"/>
      <c r="AG7473" s="6"/>
      <c r="AH7473" s="6"/>
      <c r="AI7473" s="6"/>
      <c r="AJ7473" s="6"/>
    </row>
    <row r="7474" spans="2:36" s="1" customFormat="1" ht="12.75">
      <c r="B7474" s="12"/>
      <c r="C7474" s="9"/>
      <c r="D7474" s="9"/>
      <c r="E7474" s="6"/>
      <c r="F7474" s="6"/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  <c r="T7474" s="6"/>
      <c r="U7474" s="6"/>
      <c r="V7474" s="6"/>
      <c r="W7474" s="6"/>
      <c r="X7474" s="6"/>
      <c r="Y7474" s="6"/>
      <c r="Z7474" s="6"/>
      <c r="AA7474" s="6"/>
      <c r="AB7474" s="6"/>
      <c r="AC7474" s="6"/>
      <c r="AD7474" s="6"/>
      <c r="AE7474" s="6"/>
      <c r="AF7474" s="6"/>
      <c r="AG7474" s="6"/>
      <c r="AH7474" s="6"/>
      <c r="AI7474" s="6"/>
      <c r="AJ7474" s="6"/>
    </row>
    <row r="7475" spans="2:36" s="1" customFormat="1" ht="12.75">
      <c r="B7475" s="12"/>
      <c r="C7475" s="9"/>
      <c r="D7475" s="9"/>
      <c r="E7475" s="6"/>
      <c r="F7475" s="6"/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  <c r="T7475" s="6"/>
      <c r="U7475" s="6"/>
      <c r="V7475" s="6"/>
      <c r="W7475" s="6"/>
      <c r="X7475" s="6"/>
      <c r="Y7475" s="6"/>
      <c r="Z7475" s="6"/>
      <c r="AA7475" s="6"/>
      <c r="AB7475" s="6"/>
      <c r="AC7475" s="6"/>
      <c r="AD7475" s="6"/>
      <c r="AE7475" s="6"/>
      <c r="AF7475" s="6"/>
      <c r="AG7475" s="6"/>
      <c r="AH7475" s="6"/>
      <c r="AI7475" s="6"/>
      <c r="AJ7475" s="6"/>
    </row>
    <row r="7476" spans="2:36" s="1" customFormat="1" ht="12.75">
      <c r="B7476" s="12"/>
      <c r="C7476" s="9"/>
      <c r="D7476" s="9"/>
      <c r="E7476" s="6"/>
      <c r="F7476" s="6"/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  <c r="T7476" s="6"/>
      <c r="U7476" s="6"/>
      <c r="V7476" s="6"/>
      <c r="W7476" s="6"/>
      <c r="X7476" s="6"/>
      <c r="Y7476" s="6"/>
      <c r="Z7476" s="6"/>
      <c r="AA7476" s="6"/>
      <c r="AB7476" s="6"/>
      <c r="AC7476" s="6"/>
      <c r="AD7476" s="6"/>
      <c r="AE7476" s="6"/>
      <c r="AF7476" s="6"/>
      <c r="AG7476" s="6"/>
      <c r="AH7476" s="6"/>
      <c r="AI7476" s="6"/>
      <c r="AJ7476" s="6"/>
    </row>
    <row r="7477" spans="2:36" s="1" customFormat="1" ht="12.75">
      <c r="B7477" s="12"/>
      <c r="C7477" s="9"/>
      <c r="D7477" s="9"/>
      <c r="E7477" s="6"/>
      <c r="F7477" s="6"/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  <c r="T7477" s="6"/>
      <c r="U7477" s="6"/>
      <c r="V7477" s="6"/>
      <c r="W7477" s="6"/>
      <c r="X7477" s="6"/>
      <c r="Y7477" s="6"/>
      <c r="Z7477" s="6"/>
      <c r="AA7477" s="6"/>
      <c r="AB7477" s="6"/>
      <c r="AC7477" s="6"/>
      <c r="AD7477" s="6"/>
      <c r="AE7477" s="6"/>
      <c r="AF7477" s="6"/>
      <c r="AG7477" s="6"/>
      <c r="AH7477" s="6"/>
      <c r="AI7477" s="6"/>
      <c r="AJ7477" s="6"/>
    </row>
    <row r="7478" spans="2:36" s="1" customFormat="1" ht="12.75">
      <c r="B7478" s="12"/>
      <c r="C7478" s="9"/>
      <c r="D7478" s="9"/>
      <c r="E7478" s="6"/>
      <c r="F7478" s="6"/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  <c r="T7478" s="6"/>
      <c r="U7478" s="6"/>
      <c r="V7478" s="6"/>
      <c r="W7478" s="6"/>
      <c r="X7478" s="6"/>
      <c r="Y7478" s="6"/>
      <c r="Z7478" s="6"/>
      <c r="AA7478" s="6"/>
      <c r="AB7478" s="6"/>
      <c r="AC7478" s="6"/>
      <c r="AD7478" s="6"/>
      <c r="AE7478" s="6"/>
      <c r="AF7478" s="6"/>
      <c r="AG7478" s="6"/>
      <c r="AH7478" s="6"/>
      <c r="AI7478" s="6"/>
      <c r="AJ7478" s="6"/>
    </row>
    <row r="7479" spans="2:36" s="1" customFormat="1" ht="12.75">
      <c r="B7479" s="12"/>
      <c r="C7479" s="9"/>
      <c r="D7479" s="9"/>
      <c r="E7479" s="6"/>
      <c r="F7479" s="6"/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  <c r="T7479" s="6"/>
      <c r="U7479" s="6"/>
      <c r="V7479" s="6"/>
      <c r="W7479" s="6"/>
      <c r="X7479" s="6"/>
      <c r="Y7479" s="6"/>
      <c r="Z7479" s="6"/>
      <c r="AA7479" s="6"/>
      <c r="AB7479" s="6"/>
      <c r="AC7479" s="6"/>
      <c r="AD7479" s="6"/>
      <c r="AE7479" s="6"/>
      <c r="AF7479" s="6"/>
      <c r="AG7479" s="6"/>
      <c r="AH7479" s="6"/>
      <c r="AI7479" s="6"/>
      <c r="AJ7479" s="6"/>
    </row>
    <row r="7480" spans="2:36" s="1" customFormat="1" ht="12.75">
      <c r="B7480" s="12"/>
      <c r="C7480" s="9"/>
      <c r="D7480" s="9"/>
      <c r="E7480" s="6"/>
      <c r="F7480" s="6"/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  <c r="T7480" s="6"/>
      <c r="U7480" s="6"/>
      <c r="V7480" s="6"/>
      <c r="W7480" s="6"/>
      <c r="X7480" s="6"/>
      <c r="Y7480" s="6"/>
      <c r="Z7480" s="6"/>
      <c r="AA7480" s="6"/>
      <c r="AB7480" s="6"/>
      <c r="AC7480" s="6"/>
      <c r="AD7480" s="6"/>
      <c r="AE7480" s="6"/>
      <c r="AF7480" s="6"/>
      <c r="AG7480" s="6"/>
      <c r="AH7480" s="6"/>
      <c r="AI7480" s="6"/>
      <c r="AJ7480" s="6"/>
    </row>
    <row r="7481" spans="2:36" s="1" customFormat="1" ht="12.75">
      <c r="B7481" s="12"/>
      <c r="C7481" s="9"/>
      <c r="D7481" s="9"/>
      <c r="E7481" s="6"/>
      <c r="F7481" s="6"/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  <c r="T7481" s="6"/>
      <c r="U7481" s="6"/>
      <c r="V7481" s="6"/>
      <c r="W7481" s="6"/>
      <c r="X7481" s="6"/>
      <c r="Y7481" s="6"/>
      <c r="Z7481" s="6"/>
      <c r="AA7481" s="6"/>
      <c r="AB7481" s="6"/>
      <c r="AC7481" s="6"/>
      <c r="AD7481" s="6"/>
      <c r="AE7481" s="6"/>
      <c r="AF7481" s="6"/>
      <c r="AG7481" s="6"/>
      <c r="AH7481" s="6"/>
      <c r="AI7481" s="6"/>
      <c r="AJ7481" s="6"/>
    </row>
    <row r="7482" spans="2:36" s="1" customFormat="1" ht="12.75">
      <c r="B7482" s="12"/>
      <c r="C7482" s="9"/>
      <c r="D7482" s="9"/>
      <c r="E7482" s="6"/>
      <c r="F7482" s="6"/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  <c r="T7482" s="6"/>
      <c r="U7482" s="6"/>
      <c r="V7482" s="6"/>
      <c r="W7482" s="6"/>
      <c r="X7482" s="6"/>
      <c r="Y7482" s="6"/>
      <c r="Z7482" s="6"/>
      <c r="AA7482" s="6"/>
      <c r="AB7482" s="6"/>
      <c r="AC7482" s="6"/>
      <c r="AD7482" s="6"/>
      <c r="AE7482" s="6"/>
      <c r="AF7482" s="6"/>
      <c r="AG7482" s="6"/>
      <c r="AH7482" s="6"/>
      <c r="AI7482" s="6"/>
      <c r="AJ7482" s="6"/>
    </row>
    <row r="7483" spans="2:36" s="1" customFormat="1" ht="12.75">
      <c r="B7483" s="12"/>
      <c r="C7483" s="9"/>
      <c r="D7483" s="9"/>
      <c r="E7483" s="6"/>
      <c r="F7483" s="6"/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  <c r="T7483" s="6"/>
      <c r="U7483" s="6"/>
      <c r="V7483" s="6"/>
      <c r="W7483" s="6"/>
      <c r="X7483" s="6"/>
      <c r="Y7483" s="6"/>
      <c r="Z7483" s="6"/>
      <c r="AA7483" s="6"/>
      <c r="AB7483" s="6"/>
      <c r="AC7483" s="6"/>
      <c r="AD7483" s="6"/>
      <c r="AE7483" s="6"/>
      <c r="AF7483" s="6"/>
      <c r="AG7483" s="6"/>
      <c r="AH7483" s="6"/>
      <c r="AI7483" s="6"/>
      <c r="AJ7483" s="6"/>
    </row>
    <row r="7484" spans="2:36" s="1" customFormat="1" ht="12.75">
      <c r="B7484" s="12"/>
      <c r="C7484" s="9"/>
      <c r="D7484" s="9"/>
      <c r="E7484" s="6"/>
      <c r="F7484" s="6"/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  <c r="T7484" s="6"/>
      <c r="U7484" s="6"/>
      <c r="V7484" s="6"/>
      <c r="W7484" s="6"/>
      <c r="X7484" s="6"/>
      <c r="Y7484" s="6"/>
      <c r="Z7484" s="6"/>
      <c r="AA7484" s="6"/>
      <c r="AB7484" s="6"/>
      <c r="AC7484" s="6"/>
      <c r="AD7484" s="6"/>
      <c r="AE7484" s="6"/>
      <c r="AF7484" s="6"/>
      <c r="AG7484" s="6"/>
      <c r="AH7484" s="6"/>
      <c r="AI7484" s="6"/>
      <c r="AJ7484" s="6"/>
    </row>
    <row r="7485" spans="2:36" s="1" customFormat="1" ht="12.75">
      <c r="B7485" s="12"/>
      <c r="C7485" s="9"/>
      <c r="D7485" s="9"/>
      <c r="E7485" s="6"/>
      <c r="F7485" s="6"/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  <c r="T7485" s="6"/>
      <c r="U7485" s="6"/>
      <c r="V7485" s="6"/>
      <c r="W7485" s="6"/>
      <c r="X7485" s="6"/>
      <c r="Y7485" s="6"/>
      <c r="Z7485" s="6"/>
      <c r="AA7485" s="6"/>
      <c r="AB7485" s="6"/>
      <c r="AC7485" s="6"/>
      <c r="AD7485" s="6"/>
      <c r="AE7485" s="6"/>
      <c r="AF7485" s="6"/>
      <c r="AG7485" s="6"/>
      <c r="AH7485" s="6"/>
      <c r="AI7485" s="6"/>
      <c r="AJ7485" s="6"/>
    </row>
    <row r="7486" spans="2:36" s="1" customFormat="1" ht="12.75">
      <c r="B7486" s="12"/>
      <c r="C7486" s="9"/>
      <c r="D7486" s="9"/>
      <c r="E7486" s="6"/>
      <c r="F7486" s="6"/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  <c r="T7486" s="6"/>
      <c r="U7486" s="6"/>
      <c r="V7486" s="6"/>
      <c r="W7486" s="6"/>
      <c r="X7486" s="6"/>
      <c r="Y7486" s="6"/>
      <c r="Z7486" s="6"/>
      <c r="AA7486" s="6"/>
      <c r="AB7486" s="6"/>
      <c r="AC7486" s="6"/>
      <c r="AD7486" s="6"/>
      <c r="AE7486" s="6"/>
      <c r="AF7486" s="6"/>
      <c r="AG7486" s="6"/>
      <c r="AH7486" s="6"/>
      <c r="AI7486" s="6"/>
      <c r="AJ7486" s="6"/>
    </row>
    <row r="7487" spans="2:36" s="1" customFormat="1" ht="12.75">
      <c r="B7487" s="12"/>
      <c r="C7487" s="9"/>
      <c r="D7487" s="9"/>
      <c r="E7487" s="6"/>
      <c r="F7487" s="6"/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  <c r="T7487" s="6"/>
      <c r="U7487" s="6"/>
      <c r="V7487" s="6"/>
      <c r="W7487" s="6"/>
      <c r="X7487" s="6"/>
      <c r="Y7487" s="6"/>
      <c r="Z7487" s="6"/>
      <c r="AA7487" s="6"/>
      <c r="AB7487" s="6"/>
      <c r="AC7487" s="6"/>
      <c r="AD7487" s="6"/>
      <c r="AE7487" s="6"/>
      <c r="AF7487" s="6"/>
      <c r="AG7487" s="6"/>
      <c r="AH7487" s="6"/>
      <c r="AI7487" s="6"/>
      <c r="AJ7487" s="6"/>
    </row>
    <row r="7488" spans="2:36" s="1" customFormat="1" ht="12.75">
      <c r="B7488" s="12"/>
      <c r="C7488" s="9"/>
      <c r="D7488" s="9"/>
      <c r="E7488" s="6"/>
      <c r="F7488" s="6"/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  <c r="T7488" s="6"/>
      <c r="U7488" s="6"/>
      <c r="V7488" s="6"/>
      <c r="W7488" s="6"/>
      <c r="X7488" s="6"/>
      <c r="Y7488" s="6"/>
      <c r="Z7488" s="6"/>
      <c r="AA7488" s="6"/>
      <c r="AB7488" s="6"/>
      <c r="AC7488" s="6"/>
      <c r="AD7488" s="6"/>
      <c r="AE7488" s="6"/>
      <c r="AF7488" s="6"/>
      <c r="AG7488" s="6"/>
      <c r="AH7488" s="6"/>
      <c r="AI7488" s="6"/>
      <c r="AJ7488" s="6"/>
    </row>
    <row r="7489" spans="2:36" s="1" customFormat="1" ht="12.75">
      <c r="B7489" s="12"/>
      <c r="C7489" s="9"/>
      <c r="D7489" s="9"/>
      <c r="E7489" s="6"/>
      <c r="F7489" s="6"/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  <c r="T7489" s="6"/>
      <c r="U7489" s="6"/>
      <c r="V7489" s="6"/>
      <c r="W7489" s="6"/>
      <c r="X7489" s="6"/>
      <c r="Y7489" s="6"/>
      <c r="Z7489" s="6"/>
      <c r="AA7489" s="6"/>
      <c r="AB7489" s="6"/>
      <c r="AC7489" s="6"/>
      <c r="AD7489" s="6"/>
      <c r="AE7489" s="6"/>
      <c r="AF7489" s="6"/>
      <c r="AG7489" s="6"/>
      <c r="AH7489" s="6"/>
      <c r="AI7489" s="6"/>
      <c r="AJ7489" s="6"/>
    </row>
    <row r="7490" spans="2:36" s="1" customFormat="1" ht="12.75">
      <c r="B7490" s="12"/>
      <c r="C7490" s="9"/>
      <c r="D7490" s="9"/>
      <c r="E7490" s="6"/>
      <c r="F7490" s="6"/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  <c r="T7490" s="6"/>
      <c r="U7490" s="6"/>
      <c r="V7490" s="6"/>
      <c r="W7490" s="6"/>
      <c r="X7490" s="6"/>
      <c r="Y7490" s="6"/>
      <c r="Z7490" s="6"/>
      <c r="AA7490" s="6"/>
      <c r="AB7490" s="6"/>
      <c r="AC7490" s="6"/>
      <c r="AD7490" s="6"/>
      <c r="AE7490" s="6"/>
      <c r="AF7490" s="6"/>
      <c r="AG7490" s="6"/>
      <c r="AH7490" s="6"/>
      <c r="AI7490" s="6"/>
      <c r="AJ7490" s="6"/>
    </row>
    <row r="7491" spans="2:36" s="1" customFormat="1" ht="12.75">
      <c r="B7491" s="12"/>
      <c r="C7491" s="9"/>
      <c r="D7491" s="9"/>
      <c r="E7491" s="6"/>
      <c r="F7491" s="6"/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  <c r="T7491" s="6"/>
      <c r="U7491" s="6"/>
      <c r="V7491" s="6"/>
      <c r="W7491" s="6"/>
      <c r="X7491" s="6"/>
      <c r="Y7491" s="6"/>
      <c r="Z7491" s="6"/>
      <c r="AA7491" s="6"/>
      <c r="AB7491" s="6"/>
      <c r="AC7491" s="6"/>
      <c r="AD7491" s="6"/>
      <c r="AE7491" s="6"/>
      <c r="AF7491" s="6"/>
      <c r="AG7491" s="6"/>
      <c r="AH7491" s="6"/>
      <c r="AI7491" s="6"/>
      <c r="AJ7491" s="6"/>
    </row>
    <row r="7492" spans="2:36" s="1" customFormat="1" ht="12.75">
      <c r="B7492" s="12"/>
      <c r="C7492" s="9"/>
      <c r="D7492" s="9"/>
      <c r="E7492" s="6"/>
      <c r="F7492" s="6"/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  <c r="T7492" s="6"/>
      <c r="U7492" s="6"/>
      <c r="V7492" s="6"/>
      <c r="W7492" s="6"/>
      <c r="X7492" s="6"/>
      <c r="Y7492" s="6"/>
      <c r="Z7492" s="6"/>
      <c r="AA7492" s="6"/>
      <c r="AB7492" s="6"/>
      <c r="AC7492" s="6"/>
      <c r="AD7492" s="6"/>
      <c r="AE7492" s="6"/>
      <c r="AF7492" s="6"/>
      <c r="AG7492" s="6"/>
      <c r="AH7492" s="6"/>
      <c r="AI7492" s="6"/>
      <c r="AJ7492" s="6"/>
    </row>
    <row r="7493" spans="2:36" s="1" customFormat="1" ht="12.75">
      <c r="B7493" s="12"/>
      <c r="C7493" s="9"/>
      <c r="D7493" s="9"/>
      <c r="E7493" s="6"/>
      <c r="F7493" s="6"/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  <c r="T7493" s="6"/>
      <c r="U7493" s="6"/>
      <c r="V7493" s="6"/>
      <c r="W7493" s="6"/>
      <c r="X7493" s="6"/>
      <c r="Y7493" s="6"/>
      <c r="Z7493" s="6"/>
      <c r="AA7493" s="6"/>
      <c r="AB7493" s="6"/>
      <c r="AC7493" s="6"/>
      <c r="AD7493" s="6"/>
      <c r="AE7493" s="6"/>
      <c r="AF7493" s="6"/>
      <c r="AG7493" s="6"/>
      <c r="AH7493" s="6"/>
      <c r="AI7493" s="6"/>
      <c r="AJ7493" s="6"/>
    </row>
    <row r="7494" spans="2:36" s="1" customFormat="1" ht="12.75">
      <c r="B7494" s="12"/>
      <c r="C7494" s="9"/>
      <c r="D7494" s="9"/>
      <c r="E7494" s="6"/>
      <c r="F7494" s="6"/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  <c r="T7494" s="6"/>
      <c r="U7494" s="6"/>
      <c r="V7494" s="6"/>
      <c r="W7494" s="6"/>
      <c r="X7494" s="6"/>
      <c r="Y7494" s="6"/>
      <c r="Z7494" s="6"/>
      <c r="AA7494" s="6"/>
      <c r="AB7494" s="6"/>
      <c r="AC7494" s="6"/>
      <c r="AD7494" s="6"/>
      <c r="AE7494" s="6"/>
      <c r="AF7494" s="6"/>
      <c r="AG7494" s="6"/>
      <c r="AH7494" s="6"/>
      <c r="AI7494" s="6"/>
      <c r="AJ7494" s="6"/>
    </row>
    <row r="7495" spans="2:36" s="1" customFormat="1" ht="12.75">
      <c r="B7495" s="12"/>
      <c r="C7495" s="9"/>
      <c r="D7495" s="9"/>
      <c r="E7495" s="6"/>
      <c r="F7495" s="6"/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  <c r="T7495" s="6"/>
      <c r="U7495" s="6"/>
      <c r="V7495" s="6"/>
      <c r="W7495" s="6"/>
      <c r="X7495" s="6"/>
      <c r="Y7495" s="6"/>
      <c r="Z7495" s="6"/>
      <c r="AA7495" s="6"/>
      <c r="AB7495" s="6"/>
      <c r="AC7495" s="6"/>
      <c r="AD7495" s="6"/>
      <c r="AE7495" s="6"/>
      <c r="AF7495" s="6"/>
      <c r="AG7495" s="6"/>
      <c r="AH7495" s="6"/>
      <c r="AI7495" s="6"/>
      <c r="AJ7495" s="6"/>
    </row>
    <row r="7496" spans="2:36" s="1" customFormat="1" ht="12.75">
      <c r="B7496" s="12"/>
      <c r="C7496" s="9"/>
      <c r="D7496" s="9"/>
      <c r="E7496" s="6"/>
      <c r="F7496" s="6"/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  <c r="T7496" s="6"/>
      <c r="U7496" s="6"/>
      <c r="V7496" s="6"/>
      <c r="W7496" s="6"/>
      <c r="X7496" s="6"/>
      <c r="Y7496" s="6"/>
      <c r="Z7496" s="6"/>
      <c r="AA7496" s="6"/>
      <c r="AB7496" s="6"/>
      <c r="AC7496" s="6"/>
      <c r="AD7496" s="6"/>
      <c r="AE7496" s="6"/>
      <c r="AF7496" s="6"/>
      <c r="AG7496" s="6"/>
      <c r="AH7496" s="6"/>
      <c r="AI7496" s="6"/>
      <c r="AJ7496" s="6"/>
    </row>
    <row r="7497" spans="2:36" s="1" customFormat="1" ht="12.75">
      <c r="B7497" s="12"/>
      <c r="C7497" s="9"/>
      <c r="D7497" s="9"/>
      <c r="E7497" s="6"/>
      <c r="F7497" s="6"/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  <c r="T7497" s="6"/>
      <c r="U7497" s="6"/>
      <c r="V7497" s="6"/>
      <c r="W7497" s="6"/>
      <c r="X7497" s="6"/>
      <c r="Y7497" s="6"/>
      <c r="Z7497" s="6"/>
      <c r="AA7497" s="6"/>
      <c r="AB7497" s="6"/>
      <c r="AC7497" s="6"/>
      <c r="AD7497" s="6"/>
      <c r="AE7497" s="6"/>
      <c r="AF7497" s="6"/>
      <c r="AG7497" s="6"/>
      <c r="AH7497" s="6"/>
      <c r="AI7497" s="6"/>
      <c r="AJ7497" s="6"/>
    </row>
    <row r="7498" spans="2:36" s="1" customFormat="1" ht="12.75">
      <c r="B7498" s="12"/>
      <c r="C7498" s="9"/>
      <c r="D7498" s="9"/>
      <c r="E7498" s="6"/>
      <c r="F7498" s="6"/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  <c r="T7498" s="6"/>
      <c r="U7498" s="6"/>
      <c r="V7498" s="6"/>
      <c r="W7498" s="6"/>
      <c r="X7498" s="6"/>
      <c r="Y7498" s="6"/>
      <c r="Z7498" s="6"/>
      <c r="AA7498" s="6"/>
      <c r="AB7498" s="6"/>
      <c r="AC7498" s="6"/>
      <c r="AD7498" s="6"/>
      <c r="AE7498" s="6"/>
      <c r="AF7498" s="6"/>
      <c r="AG7498" s="6"/>
      <c r="AH7498" s="6"/>
      <c r="AI7498" s="6"/>
      <c r="AJ7498" s="6"/>
    </row>
    <row r="7499" spans="2:36" s="1" customFormat="1" ht="12.75">
      <c r="B7499" s="12"/>
      <c r="C7499" s="9"/>
      <c r="D7499" s="9"/>
      <c r="E7499" s="6"/>
      <c r="F7499" s="6"/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  <c r="T7499" s="6"/>
      <c r="U7499" s="6"/>
      <c r="V7499" s="6"/>
      <c r="W7499" s="6"/>
      <c r="X7499" s="6"/>
      <c r="Y7499" s="6"/>
      <c r="Z7499" s="6"/>
      <c r="AA7499" s="6"/>
      <c r="AB7499" s="6"/>
      <c r="AC7499" s="6"/>
      <c r="AD7499" s="6"/>
      <c r="AE7499" s="6"/>
      <c r="AF7499" s="6"/>
      <c r="AG7499" s="6"/>
      <c r="AH7499" s="6"/>
      <c r="AI7499" s="6"/>
      <c r="AJ7499" s="6"/>
    </row>
    <row r="7500" spans="2:36" s="1" customFormat="1" ht="12.75">
      <c r="B7500" s="12"/>
      <c r="C7500" s="9"/>
      <c r="D7500" s="9"/>
      <c r="E7500" s="6"/>
      <c r="F7500" s="6"/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  <c r="T7500" s="6"/>
      <c r="U7500" s="6"/>
      <c r="V7500" s="6"/>
      <c r="W7500" s="6"/>
      <c r="X7500" s="6"/>
      <c r="Y7500" s="6"/>
      <c r="Z7500" s="6"/>
      <c r="AA7500" s="6"/>
      <c r="AB7500" s="6"/>
      <c r="AC7500" s="6"/>
      <c r="AD7500" s="6"/>
      <c r="AE7500" s="6"/>
      <c r="AF7500" s="6"/>
      <c r="AG7500" s="6"/>
      <c r="AH7500" s="6"/>
      <c r="AI7500" s="6"/>
      <c r="AJ7500" s="6"/>
    </row>
    <row r="7501" spans="2:36" s="1" customFormat="1" ht="12.75">
      <c r="B7501" s="12"/>
      <c r="C7501" s="9"/>
      <c r="D7501" s="9"/>
      <c r="E7501" s="6"/>
      <c r="F7501" s="6"/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  <c r="T7501" s="6"/>
      <c r="U7501" s="6"/>
      <c r="V7501" s="6"/>
      <c r="W7501" s="6"/>
      <c r="X7501" s="6"/>
      <c r="Y7501" s="6"/>
      <c r="Z7501" s="6"/>
      <c r="AA7501" s="6"/>
      <c r="AB7501" s="6"/>
      <c r="AC7501" s="6"/>
      <c r="AD7501" s="6"/>
      <c r="AE7501" s="6"/>
      <c r="AF7501" s="6"/>
      <c r="AG7501" s="6"/>
      <c r="AH7501" s="6"/>
      <c r="AI7501" s="6"/>
      <c r="AJ7501" s="6"/>
    </row>
    <row r="7502" spans="2:36" s="1" customFormat="1" ht="12.75">
      <c r="B7502" s="12"/>
      <c r="C7502" s="9"/>
      <c r="D7502" s="9"/>
      <c r="E7502" s="6"/>
      <c r="F7502" s="6"/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  <c r="T7502" s="6"/>
      <c r="U7502" s="6"/>
      <c r="V7502" s="6"/>
      <c r="W7502" s="6"/>
      <c r="X7502" s="6"/>
      <c r="Y7502" s="6"/>
      <c r="Z7502" s="6"/>
      <c r="AA7502" s="6"/>
      <c r="AB7502" s="6"/>
      <c r="AC7502" s="6"/>
      <c r="AD7502" s="6"/>
      <c r="AE7502" s="6"/>
      <c r="AF7502" s="6"/>
      <c r="AG7502" s="6"/>
      <c r="AH7502" s="6"/>
      <c r="AI7502" s="6"/>
      <c r="AJ7502" s="6"/>
    </row>
    <row r="7503" spans="2:36" s="1" customFormat="1" ht="12.75">
      <c r="B7503" s="12"/>
      <c r="C7503" s="9"/>
      <c r="D7503" s="9"/>
      <c r="E7503" s="6"/>
      <c r="F7503" s="6"/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  <c r="T7503" s="6"/>
      <c r="U7503" s="6"/>
      <c r="V7503" s="6"/>
      <c r="W7503" s="6"/>
      <c r="X7503" s="6"/>
      <c r="Y7503" s="6"/>
      <c r="Z7503" s="6"/>
      <c r="AA7503" s="6"/>
      <c r="AB7503" s="6"/>
      <c r="AC7503" s="6"/>
      <c r="AD7503" s="6"/>
      <c r="AE7503" s="6"/>
      <c r="AF7503" s="6"/>
      <c r="AG7503" s="6"/>
      <c r="AH7503" s="6"/>
      <c r="AI7503" s="6"/>
      <c r="AJ7503" s="6"/>
    </row>
    <row r="7504" spans="2:36" s="1" customFormat="1" ht="12.75">
      <c r="B7504" s="12"/>
      <c r="C7504" s="9"/>
      <c r="D7504" s="9"/>
      <c r="E7504" s="6"/>
      <c r="F7504" s="6"/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  <c r="T7504" s="6"/>
      <c r="U7504" s="6"/>
      <c r="V7504" s="6"/>
      <c r="W7504" s="6"/>
      <c r="X7504" s="6"/>
      <c r="Y7504" s="6"/>
      <c r="Z7504" s="6"/>
      <c r="AA7504" s="6"/>
      <c r="AB7504" s="6"/>
      <c r="AC7504" s="6"/>
      <c r="AD7504" s="6"/>
      <c r="AE7504" s="6"/>
      <c r="AF7504" s="6"/>
      <c r="AG7504" s="6"/>
      <c r="AH7504" s="6"/>
      <c r="AI7504" s="6"/>
      <c r="AJ7504" s="6"/>
    </row>
    <row r="7505" spans="2:36" s="1" customFormat="1" ht="12.75">
      <c r="B7505" s="12"/>
      <c r="C7505" s="9"/>
      <c r="D7505" s="9"/>
      <c r="E7505" s="6"/>
      <c r="F7505" s="6"/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  <c r="T7505" s="6"/>
      <c r="U7505" s="6"/>
      <c r="V7505" s="6"/>
      <c r="W7505" s="6"/>
      <c r="X7505" s="6"/>
      <c r="Y7505" s="6"/>
      <c r="Z7505" s="6"/>
      <c r="AA7505" s="6"/>
      <c r="AB7505" s="6"/>
      <c r="AC7505" s="6"/>
      <c r="AD7505" s="6"/>
      <c r="AE7505" s="6"/>
      <c r="AF7505" s="6"/>
      <c r="AG7505" s="6"/>
      <c r="AH7505" s="6"/>
      <c r="AI7505" s="6"/>
      <c r="AJ7505" s="6"/>
    </row>
    <row r="7506" spans="2:36" s="1" customFormat="1" ht="12.75">
      <c r="B7506" s="12"/>
      <c r="C7506" s="9"/>
      <c r="D7506" s="9"/>
      <c r="E7506" s="6"/>
      <c r="F7506" s="6"/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  <c r="T7506" s="6"/>
      <c r="U7506" s="6"/>
      <c r="V7506" s="6"/>
      <c r="W7506" s="6"/>
      <c r="X7506" s="6"/>
      <c r="Y7506" s="6"/>
      <c r="Z7506" s="6"/>
      <c r="AA7506" s="6"/>
      <c r="AB7506" s="6"/>
      <c r="AC7506" s="6"/>
      <c r="AD7506" s="6"/>
      <c r="AE7506" s="6"/>
      <c r="AF7506" s="6"/>
      <c r="AG7506" s="6"/>
      <c r="AH7506" s="6"/>
      <c r="AI7506" s="6"/>
      <c r="AJ7506" s="6"/>
    </row>
    <row r="7507" spans="2:36" s="1" customFormat="1" ht="12.75">
      <c r="B7507" s="12"/>
      <c r="C7507" s="9"/>
      <c r="D7507" s="9"/>
      <c r="E7507" s="6"/>
      <c r="F7507" s="6"/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  <c r="T7507" s="6"/>
      <c r="U7507" s="6"/>
      <c r="V7507" s="6"/>
      <c r="W7507" s="6"/>
      <c r="X7507" s="6"/>
      <c r="Y7507" s="6"/>
      <c r="Z7507" s="6"/>
      <c r="AA7507" s="6"/>
      <c r="AB7507" s="6"/>
      <c r="AC7507" s="6"/>
      <c r="AD7507" s="6"/>
      <c r="AE7507" s="6"/>
      <c r="AF7507" s="6"/>
      <c r="AG7507" s="6"/>
      <c r="AH7507" s="6"/>
      <c r="AI7507" s="6"/>
      <c r="AJ7507" s="6"/>
    </row>
    <row r="7508" spans="2:36" s="1" customFormat="1" ht="12.75">
      <c r="B7508" s="12"/>
      <c r="C7508" s="9"/>
      <c r="D7508" s="9"/>
      <c r="E7508" s="6"/>
      <c r="F7508" s="6"/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  <c r="T7508" s="6"/>
      <c r="U7508" s="6"/>
      <c r="V7508" s="6"/>
      <c r="W7508" s="6"/>
      <c r="X7508" s="6"/>
      <c r="Y7508" s="6"/>
      <c r="Z7508" s="6"/>
      <c r="AA7508" s="6"/>
      <c r="AB7508" s="6"/>
      <c r="AC7508" s="6"/>
      <c r="AD7508" s="6"/>
      <c r="AE7508" s="6"/>
      <c r="AF7508" s="6"/>
      <c r="AG7508" s="6"/>
      <c r="AH7508" s="6"/>
      <c r="AI7508" s="6"/>
      <c r="AJ7508" s="6"/>
    </row>
    <row r="7509" spans="2:36" s="1" customFormat="1" ht="12.75">
      <c r="B7509" s="12"/>
      <c r="C7509" s="9"/>
      <c r="D7509" s="9"/>
      <c r="E7509" s="6"/>
      <c r="F7509" s="6"/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  <c r="T7509" s="6"/>
      <c r="U7509" s="6"/>
      <c r="V7509" s="6"/>
      <c r="W7509" s="6"/>
      <c r="X7509" s="6"/>
      <c r="Y7509" s="6"/>
      <c r="Z7509" s="6"/>
      <c r="AA7509" s="6"/>
      <c r="AB7509" s="6"/>
      <c r="AC7509" s="6"/>
      <c r="AD7509" s="6"/>
      <c r="AE7509" s="6"/>
      <c r="AF7509" s="6"/>
      <c r="AG7509" s="6"/>
      <c r="AH7509" s="6"/>
      <c r="AI7509" s="6"/>
      <c r="AJ7509" s="6"/>
    </row>
    <row r="7510" spans="2:36" s="1" customFormat="1" ht="12.75">
      <c r="B7510" s="12"/>
      <c r="C7510" s="9"/>
      <c r="D7510" s="9"/>
      <c r="E7510" s="6"/>
      <c r="F7510" s="6"/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  <c r="T7510" s="6"/>
      <c r="U7510" s="6"/>
      <c r="V7510" s="6"/>
      <c r="W7510" s="6"/>
      <c r="X7510" s="6"/>
      <c r="Y7510" s="6"/>
      <c r="Z7510" s="6"/>
      <c r="AA7510" s="6"/>
      <c r="AB7510" s="6"/>
      <c r="AC7510" s="6"/>
      <c r="AD7510" s="6"/>
      <c r="AE7510" s="6"/>
      <c r="AF7510" s="6"/>
      <c r="AG7510" s="6"/>
      <c r="AH7510" s="6"/>
      <c r="AI7510" s="6"/>
      <c r="AJ7510" s="6"/>
    </row>
    <row r="7511" spans="2:36" s="1" customFormat="1" ht="12.75">
      <c r="B7511" s="12"/>
      <c r="C7511" s="9"/>
      <c r="D7511" s="9"/>
      <c r="E7511" s="6"/>
      <c r="F7511" s="6"/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  <c r="T7511" s="6"/>
      <c r="U7511" s="6"/>
      <c r="V7511" s="6"/>
      <c r="W7511" s="6"/>
      <c r="X7511" s="6"/>
      <c r="Y7511" s="6"/>
      <c r="Z7511" s="6"/>
      <c r="AA7511" s="6"/>
      <c r="AB7511" s="6"/>
      <c r="AC7511" s="6"/>
      <c r="AD7511" s="6"/>
      <c r="AE7511" s="6"/>
      <c r="AF7511" s="6"/>
      <c r="AG7511" s="6"/>
      <c r="AH7511" s="6"/>
      <c r="AI7511" s="6"/>
      <c r="AJ7511" s="6"/>
    </row>
    <row r="7512" spans="2:36" s="1" customFormat="1" ht="12.75">
      <c r="B7512" s="12"/>
      <c r="C7512" s="9"/>
      <c r="D7512" s="9"/>
      <c r="E7512" s="6"/>
      <c r="F7512" s="6"/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  <c r="T7512" s="6"/>
      <c r="U7512" s="6"/>
      <c r="V7512" s="6"/>
      <c r="W7512" s="6"/>
      <c r="X7512" s="6"/>
      <c r="Y7512" s="6"/>
      <c r="Z7512" s="6"/>
      <c r="AA7512" s="6"/>
      <c r="AB7512" s="6"/>
      <c r="AC7512" s="6"/>
      <c r="AD7512" s="6"/>
      <c r="AE7512" s="6"/>
      <c r="AF7512" s="6"/>
      <c r="AG7512" s="6"/>
      <c r="AH7512" s="6"/>
      <c r="AI7512" s="6"/>
      <c r="AJ7512" s="6"/>
    </row>
    <row r="7513" spans="2:36" s="1" customFormat="1" ht="12.75">
      <c r="B7513" s="12"/>
      <c r="C7513" s="9"/>
      <c r="D7513" s="9"/>
      <c r="E7513" s="6"/>
      <c r="F7513" s="6"/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  <c r="T7513" s="6"/>
      <c r="U7513" s="6"/>
      <c r="V7513" s="6"/>
      <c r="W7513" s="6"/>
      <c r="X7513" s="6"/>
      <c r="Y7513" s="6"/>
      <c r="Z7513" s="6"/>
      <c r="AA7513" s="6"/>
      <c r="AB7513" s="6"/>
      <c r="AC7513" s="6"/>
      <c r="AD7513" s="6"/>
      <c r="AE7513" s="6"/>
      <c r="AF7513" s="6"/>
      <c r="AG7513" s="6"/>
      <c r="AH7513" s="6"/>
      <c r="AI7513" s="6"/>
      <c r="AJ7513" s="6"/>
    </row>
    <row r="7514" spans="2:36" s="1" customFormat="1" ht="12.75">
      <c r="B7514" s="12"/>
      <c r="C7514" s="9"/>
      <c r="D7514" s="9"/>
      <c r="E7514" s="6"/>
      <c r="F7514" s="6"/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  <c r="T7514" s="6"/>
      <c r="U7514" s="6"/>
      <c r="V7514" s="6"/>
      <c r="W7514" s="6"/>
      <c r="X7514" s="6"/>
      <c r="Y7514" s="6"/>
      <c r="Z7514" s="6"/>
      <c r="AA7514" s="6"/>
      <c r="AB7514" s="6"/>
      <c r="AC7514" s="6"/>
      <c r="AD7514" s="6"/>
      <c r="AE7514" s="6"/>
      <c r="AF7514" s="6"/>
      <c r="AG7514" s="6"/>
      <c r="AH7514" s="6"/>
      <c r="AI7514" s="6"/>
      <c r="AJ7514" s="6"/>
    </row>
    <row r="7515" spans="2:36" s="1" customFormat="1" ht="12.75">
      <c r="B7515" s="12"/>
      <c r="C7515" s="9"/>
      <c r="D7515" s="9"/>
      <c r="E7515" s="6"/>
      <c r="F7515" s="6"/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  <c r="T7515" s="6"/>
      <c r="U7515" s="6"/>
      <c r="V7515" s="6"/>
      <c r="W7515" s="6"/>
      <c r="X7515" s="6"/>
      <c r="Y7515" s="6"/>
      <c r="Z7515" s="6"/>
      <c r="AA7515" s="6"/>
      <c r="AB7515" s="6"/>
      <c r="AC7515" s="6"/>
      <c r="AD7515" s="6"/>
      <c r="AE7515" s="6"/>
      <c r="AF7515" s="6"/>
      <c r="AG7515" s="6"/>
      <c r="AH7515" s="6"/>
      <c r="AI7515" s="6"/>
      <c r="AJ7515" s="6"/>
    </row>
    <row r="7516" spans="2:36" s="1" customFormat="1" ht="12.75">
      <c r="B7516" s="12"/>
      <c r="C7516" s="9"/>
      <c r="D7516" s="9"/>
      <c r="E7516" s="6"/>
      <c r="F7516" s="6"/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  <c r="T7516" s="6"/>
      <c r="U7516" s="6"/>
      <c r="V7516" s="6"/>
      <c r="W7516" s="6"/>
      <c r="X7516" s="6"/>
      <c r="Y7516" s="6"/>
      <c r="Z7516" s="6"/>
      <c r="AA7516" s="6"/>
      <c r="AB7516" s="6"/>
      <c r="AC7516" s="6"/>
      <c r="AD7516" s="6"/>
      <c r="AE7516" s="6"/>
      <c r="AF7516" s="6"/>
      <c r="AG7516" s="6"/>
      <c r="AH7516" s="6"/>
      <c r="AI7516" s="6"/>
      <c r="AJ7516" s="6"/>
    </row>
    <row r="7517" spans="2:36" s="1" customFormat="1" ht="12.75">
      <c r="B7517" s="12"/>
      <c r="C7517" s="9"/>
      <c r="D7517" s="9"/>
      <c r="E7517" s="6"/>
      <c r="F7517" s="6"/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  <c r="T7517" s="6"/>
      <c r="U7517" s="6"/>
      <c r="V7517" s="6"/>
      <c r="W7517" s="6"/>
      <c r="X7517" s="6"/>
      <c r="Y7517" s="6"/>
      <c r="Z7517" s="6"/>
      <c r="AA7517" s="6"/>
      <c r="AB7517" s="6"/>
      <c r="AC7517" s="6"/>
      <c r="AD7517" s="6"/>
      <c r="AE7517" s="6"/>
      <c r="AF7517" s="6"/>
      <c r="AG7517" s="6"/>
      <c r="AH7517" s="6"/>
      <c r="AI7517" s="6"/>
      <c r="AJ7517" s="6"/>
    </row>
    <row r="7518" spans="2:36" s="1" customFormat="1" ht="12.75">
      <c r="B7518" s="12"/>
      <c r="C7518" s="9"/>
      <c r="D7518" s="9"/>
      <c r="E7518" s="6"/>
      <c r="F7518" s="6"/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  <c r="T7518" s="6"/>
      <c r="U7518" s="6"/>
      <c r="V7518" s="6"/>
      <c r="W7518" s="6"/>
      <c r="X7518" s="6"/>
      <c r="Y7518" s="6"/>
      <c r="Z7518" s="6"/>
      <c r="AA7518" s="6"/>
      <c r="AB7518" s="6"/>
      <c r="AC7518" s="6"/>
      <c r="AD7518" s="6"/>
      <c r="AE7518" s="6"/>
      <c r="AF7518" s="6"/>
      <c r="AG7518" s="6"/>
      <c r="AH7518" s="6"/>
      <c r="AI7518" s="6"/>
      <c r="AJ7518" s="6"/>
    </row>
    <row r="7519" spans="2:36" s="1" customFormat="1" ht="12.75">
      <c r="B7519" s="12"/>
      <c r="C7519" s="9"/>
      <c r="D7519" s="9"/>
      <c r="E7519" s="6"/>
      <c r="F7519" s="6"/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  <c r="T7519" s="6"/>
      <c r="U7519" s="6"/>
      <c r="V7519" s="6"/>
      <c r="W7519" s="6"/>
      <c r="X7519" s="6"/>
      <c r="Y7519" s="6"/>
      <c r="Z7519" s="6"/>
      <c r="AA7519" s="6"/>
      <c r="AB7519" s="6"/>
      <c r="AC7519" s="6"/>
      <c r="AD7519" s="6"/>
      <c r="AE7519" s="6"/>
      <c r="AF7519" s="6"/>
      <c r="AG7519" s="6"/>
      <c r="AH7519" s="6"/>
      <c r="AI7519" s="6"/>
      <c r="AJ7519" s="6"/>
    </row>
    <row r="7520" spans="2:36" s="1" customFormat="1" ht="12.75">
      <c r="B7520" s="12"/>
      <c r="C7520" s="9"/>
      <c r="D7520" s="9"/>
      <c r="E7520" s="6"/>
      <c r="F7520" s="6"/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  <c r="T7520" s="6"/>
      <c r="U7520" s="6"/>
      <c r="V7520" s="6"/>
      <c r="W7520" s="6"/>
      <c r="X7520" s="6"/>
      <c r="Y7520" s="6"/>
      <c r="Z7520" s="6"/>
      <c r="AA7520" s="6"/>
      <c r="AB7520" s="6"/>
      <c r="AC7520" s="6"/>
      <c r="AD7520" s="6"/>
      <c r="AE7520" s="6"/>
      <c r="AF7520" s="6"/>
      <c r="AG7520" s="6"/>
      <c r="AH7520" s="6"/>
      <c r="AI7520" s="6"/>
      <c r="AJ7520" s="6"/>
    </row>
    <row r="7521" spans="2:36" s="1" customFormat="1" ht="12.75">
      <c r="B7521" s="12"/>
      <c r="C7521" s="9"/>
      <c r="D7521" s="9"/>
      <c r="E7521" s="6"/>
      <c r="F7521" s="6"/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  <c r="T7521" s="6"/>
      <c r="U7521" s="6"/>
      <c r="V7521" s="6"/>
      <c r="W7521" s="6"/>
      <c r="X7521" s="6"/>
      <c r="Y7521" s="6"/>
      <c r="Z7521" s="6"/>
      <c r="AA7521" s="6"/>
      <c r="AB7521" s="6"/>
      <c r="AC7521" s="6"/>
      <c r="AD7521" s="6"/>
      <c r="AE7521" s="6"/>
      <c r="AF7521" s="6"/>
      <c r="AG7521" s="6"/>
      <c r="AH7521" s="6"/>
      <c r="AI7521" s="6"/>
      <c r="AJ7521" s="6"/>
    </row>
    <row r="7522" spans="2:36" s="1" customFormat="1" ht="12.75">
      <c r="B7522" s="12"/>
      <c r="C7522" s="9"/>
      <c r="D7522" s="9"/>
      <c r="E7522" s="6"/>
      <c r="F7522" s="6"/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  <c r="T7522" s="6"/>
      <c r="U7522" s="6"/>
      <c r="V7522" s="6"/>
      <c r="W7522" s="6"/>
      <c r="X7522" s="6"/>
      <c r="Y7522" s="6"/>
      <c r="Z7522" s="6"/>
      <c r="AA7522" s="6"/>
      <c r="AB7522" s="6"/>
      <c r="AC7522" s="6"/>
      <c r="AD7522" s="6"/>
      <c r="AE7522" s="6"/>
      <c r="AF7522" s="6"/>
      <c r="AG7522" s="6"/>
      <c r="AH7522" s="6"/>
      <c r="AI7522" s="6"/>
      <c r="AJ7522" s="6"/>
    </row>
    <row r="7523" spans="2:36" s="1" customFormat="1" ht="12.75">
      <c r="B7523" s="12"/>
      <c r="C7523" s="9"/>
      <c r="D7523" s="9"/>
      <c r="E7523" s="6"/>
      <c r="F7523" s="6"/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  <c r="T7523" s="6"/>
      <c r="U7523" s="6"/>
      <c r="V7523" s="6"/>
      <c r="W7523" s="6"/>
      <c r="X7523" s="6"/>
      <c r="Y7523" s="6"/>
      <c r="Z7523" s="6"/>
      <c r="AA7523" s="6"/>
      <c r="AB7523" s="6"/>
      <c r="AC7523" s="6"/>
      <c r="AD7523" s="6"/>
      <c r="AE7523" s="6"/>
      <c r="AF7523" s="6"/>
      <c r="AG7523" s="6"/>
      <c r="AH7523" s="6"/>
      <c r="AI7523" s="6"/>
      <c r="AJ7523" s="6"/>
    </row>
    <row r="7524" spans="2:36" s="1" customFormat="1" ht="12.75">
      <c r="B7524" s="12"/>
      <c r="C7524" s="9"/>
      <c r="D7524" s="9"/>
      <c r="E7524" s="6"/>
      <c r="F7524" s="6"/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  <c r="T7524" s="6"/>
      <c r="U7524" s="6"/>
      <c r="V7524" s="6"/>
      <c r="W7524" s="6"/>
      <c r="X7524" s="6"/>
      <c r="Y7524" s="6"/>
      <c r="Z7524" s="6"/>
      <c r="AA7524" s="6"/>
      <c r="AB7524" s="6"/>
      <c r="AC7524" s="6"/>
      <c r="AD7524" s="6"/>
      <c r="AE7524" s="6"/>
      <c r="AF7524" s="6"/>
      <c r="AG7524" s="6"/>
      <c r="AH7524" s="6"/>
      <c r="AI7524" s="6"/>
      <c r="AJ7524" s="6"/>
    </row>
    <row r="7525" spans="2:36" s="1" customFormat="1" ht="12.75">
      <c r="B7525" s="12"/>
      <c r="C7525" s="9"/>
      <c r="D7525" s="9"/>
      <c r="E7525" s="6"/>
      <c r="F7525" s="6"/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  <c r="T7525" s="6"/>
      <c r="U7525" s="6"/>
      <c r="V7525" s="6"/>
      <c r="W7525" s="6"/>
      <c r="X7525" s="6"/>
      <c r="Y7525" s="6"/>
      <c r="Z7525" s="6"/>
      <c r="AA7525" s="6"/>
      <c r="AB7525" s="6"/>
      <c r="AC7525" s="6"/>
      <c r="AD7525" s="6"/>
      <c r="AE7525" s="6"/>
      <c r="AF7525" s="6"/>
      <c r="AG7525" s="6"/>
      <c r="AH7525" s="6"/>
      <c r="AI7525" s="6"/>
      <c r="AJ7525" s="6"/>
    </row>
    <row r="7526" spans="2:36" s="1" customFormat="1" ht="12.75">
      <c r="B7526" s="12"/>
      <c r="C7526" s="9"/>
      <c r="D7526" s="9"/>
      <c r="E7526" s="6"/>
      <c r="F7526" s="6"/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  <c r="T7526" s="6"/>
      <c r="U7526" s="6"/>
      <c r="V7526" s="6"/>
      <c r="W7526" s="6"/>
      <c r="X7526" s="6"/>
      <c r="Y7526" s="6"/>
      <c r="Z7526" s="6"/>
      <c r="AA7526" s="6"/>
      <c r="AB7526" s="6"/>
      <c r="AC7526" s="6"/>
      <c r="AD7526" s="6"/>
      <c r="AE7526" s="6"/>
      <c r="AF7526" s="6"/>
      <c r="AG7526" s="6"/>
      <c r="AH7526" s="6"/>
      <c r="AI7526" s="6"/>
      <c r="AJ7526" s="6"/>
    </row>
    <row r="7527" spans="2:36" s="1" customFormat="1" ht="12.75">
      <c r="B7527" s="12"/>
      <c r="C7527" s="9"/>
      <c r="D7527" s="9"/>
      <c r="E7527" s="6"/>
      <c r="F7527" s="6"/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  <c r="T7527" s="6"/>
      <c r="U7527" s="6"/>
      <c r="V7527" s="6"/>
      <c r="W7527" s="6"/>
      <c r="X7527" s="6"/>
      <c r="Y7527" s="6"/>
      <c r="Z7527" s="6"/>
      <c r="AA7527" s="6"/>
      <c r="AB7527" s="6"/>
      <c r="AC7527" s="6"/>
      <c r="AD7527" s="6"/>
      <c r="AE7527" s="6"/>
      <c r="AF7527" s="6"/>
      <c r="AG7527" s="6"/>
      <c r="AH7527" s="6"/>
      <c r="AI7527" s="6"/>
      <c r="AJ7527" s="6"/>
    </row>
    <row r="7528" spans="2:36" s="1" customFormat="1" ht="12.75">
      <c r="B7528" s="12"/>
      <c r="C7528" s="9"/>
      <c r="D7528" s="9"/>
      <c r="E7528" s="6"/>
      <c r="F7528" s="6"/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  <c r="T7528" s="6"/>
      <c r="U7528" s="6"/>
      <c r="V7528" s="6"/>
      <c r="W7528" s="6"/>
      <c r="X7528" s="6"/>
      <c r="Y7528" s="6"/>
      <c r="Z7528" s="6"/>
      <c r="AA7528" s="6"/>
      <c r="AB7528" s="6"/>
      <c r="AC7528" s="6"/>
      <c r="AD7528" s="6"/>
      <c r="AE7528" s="6"/>
      <c r="AF7528" s="6"/>
      <c r="AG7528" s="6"/>
      <c r="AH7528" s="6"/>
      <c r="AI7528" s="6"/>
      <c r="AJ7528" s="6"/>
    </row>
    <row r="7529" spans="2:36" s="1" customFormat="1" ht="12.75">
      <c r="B7529" s="12"/>
      <c r="C7529" s="9"/>
      <c r="D7529" s="9"/>
      <c r="E7529" s="6"/>
      <c r="F7529" s="6"/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  <c r="T7529" s="6"/>
      <c r="U7529" s="6"/>
      <c r="V7529" s="6"/>
      <c r="W7529" s="6"/>
      <c r="X7529" s="6"/>
      <c r="Y7529" s="6"/>
      <c r="Z7529" s="6"/>
      <c r="AA7529" s="6"/>
      <c r="AB7529" s="6"/>
      <c r="AC7529" s="6"/>
      <c r="AD7529" s="6"/>
      <c r="AE7529" s="6"/>
      <c r="AF7529" s="6"/>
      <c r="AG7529" s="6"/>
      <c r="AH7529" s="6"/>
      <c r="AI7529" s="6"/>
      <c r="AJ7529" s="6"/>
    </row>
    <row r="7530" spans="2:36" s="1" customFormat="1" ht="12.75">
      <c r="B7530" s="12"/>
      <c r="C7530" s="9"/>
      <c r="D7530" s="9"/>
      <c r="E7530" s="6"/>
      <c r="F7530" s="6"/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  <c r="T7530" s="6"/>
      <c r="U7530" s="6"/>
      <c r="V7530" s="6"/>
      <c r="W7530" s="6"/>
      <c r="X7530" s="6"/>
      <c r="Y7530" s="6"/>
      <c r="Z7530" s="6"/>
      <c r="AA7530" s="6"/>
      <c r="AB7530" s="6"/>
      <c r="AC7530" s="6"/>
      <c r="AD7530" s="6"/>
      <c r="AE7530" s="6"/>
      <c r="AF7530" s="6"/>
      <c r="AG7530" s="6"/>
      <c r="AH7530" s="6"/>
      <c r="AI7530" s="6"/>
      <c r="AJ7530" s="6"/>
    </row>
    <row r="7531" spans="2:36" s="1" customFormat="1" ht="12.75">
      <c r="B7531" s="12"/>
      <c r="C7531" s="9"/>
      <c r="D7531" s="9"/>
      <c r="E7531" s="6"/>
      <c r="F7531" s="6"/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  <c r="T7531" s="6"/>
      <c r="U7531" s="6"/>
      <c r="V7531" s="6"/>
      <c r="W7531" s="6"/>
      <c r="X7531" s="6"/>
      <c r="Y7531" s="6"/>
      <c r="Z7531" s="6"/>
      <c r="AA7531" s="6"/>
      <c r="AB7531" s="6"/>
      <c r="AC7531" s="6"/>
      <c r="AD7531" s="6"/>
      <c r="AE7531" s="6"/>
      <c r="AF7531" s="6"/>
      <c r="AG7531" s="6"/>
      <c r="AH7531" s="6"/>
      <c r="AI7531" s="6"/>
      <c r="AJ7531" s="6"/>
    </row>
    <row r="7532" spans="2:36" s="1" customFormat="1" ht="12.75">
      <c r="B7532" s="12"/>
      <c r="C7532" s="9"/>
      <c r="D7532" s="9"/>
      <c r="E7532" s="6"/>
      <c r="F7532" s="6"/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  <c r="T7532" s="6"/>
      <c r="U7532" s="6"/>
      <c r="V7532" s="6"/>
      <c r="W7532" s="6"/>
      <c r="X7532" s="6"/>
      <c r="Y7532" s="6"/>
      <c r="Z7532" s="6"/>
      <c r="AA7532" s="6"/>
      <c r="AB7532" s="6"/>
      <c r="AC7532" s="6"/>
      <c r="AD7532" s="6"/>
      <c r="AE7532" s="6"/>
      <c r="AF7532" s="6"/>
      <c r="AG7532" s="6"/>
      <c r="AH7532" s="6"/>
      <c r="AI7532" s="6"/>
      <c r="AJ7532" s="6"/>
    </row>
    <row r="7533" spans="2:36" s="1" customFormat="1" ht="12.75">
      <c r="B7533" s="12"/>
      <c r="C7533" s="9"/>
      <c r="D7533" s="9"/>
      <c r="E7533" s="6"/>
      <c r="F7533" s="6"/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  <c r="T7533" s="6"/>
      <c r="U7533" s="6"/>
      <c r="V7533" s="6"/>
      <c r="W7533" s="6"/>
      <c r="X7533" s="6"/>
      <c r="Y7533" s="6"/>
      <c r="Z7533" s="6"/>
      <c r="AA7533" s="6"/>
      <c r="AB7533" s="6"/>
      <c r="AC7533" s="6"/>
      <c r="AD7533" s="6"/>
      <c r="AE7533" s="6"/>
      <c r="AF7533" s="6"/>
      <c r="AG7533" s="6"/>
      <c r="AH7533" s="6"/>
      <c r="AI7533" s="6"/>
      <c r="AJ7533" s="6"/>
    </row>
    <row r="7534" spans="2:36" s="1" customFormat="1" ht="12.75">
      <c r="B7534" s="12"/>
      <c r="C7534" s="9"/>
      <c r="D7534" s="9"/>
      <c r="E7534" s="6"/>
      <c r="F7534" s="6"/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  <c r="T7534" s="6"/>
      <c r="U7534" s="6"/>
      <c r="V7534" s="6"/>
      <c r="W7534" s="6"/>
      <c r="X7534" s="6"/>
      <c r="Y7534" s="6"/>
      <c r="Z7534" s="6"/>
      <c r="AA7534" s="6"/>
      <c r="AB7534" s="6"/>
      <c r="AC7534" s="6"/>
      <c r="AD7534" s="6"/>
      <c r="AE7534" s="6"/>
      <c r="AF7534" s="6"/>
      <c r="AG7534" s="6"/>
      <c r="AH7534" s="6"/>
      <c r="AI7534" s="6"/>
      <c r="AJ7534" s="6"/>
    </row>
    <row r="7535" spans="2:36" s="1" customFormat="1" ht="12.75">
      <c r="B7535" s="12"/>
      <c r="C7535" s="9"/>
      <c r="D7535" s="9"/>
      <c r="E7535" s="6"/>
      <c r="F7535" s="6"/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  <c r="T7535" s="6"/>
      <c r="U7535" s="6"/>
      <c r="V7535" s="6"/>
      <c r="W7535" s="6"/>
      <c r="X7535" s="6"/>
      <c r="Y7535" s="6"/>
      <c r="Z7535" s="6"/>
      <c r="AA7535" s="6"/>
      <c r="AB7535" s="6"/>
      <c r="AC7535" s="6"/>
      <c r="AD7535" s="6"/>
      <c r="AE7535" s="6"/>
      <c r="AF7535" s="6"/>
      <c r="AG7535" s="6"/>
      <c r="AH7535" s="6"/>
      <c r="AI7535" s="6"/>
      <c r="AJ7535" s="6"/>
    </row>
    <row r="7536" spans="2:36" s="1" customFormat="1" ht="12.75">
      <c r="B7536" s="12"/>
      <c r="C7536" s="9"/>
      <c r="D7536" s="9"/>
      <c r="E7536" s="6"/>
      <c r="F7536" s="6"/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  <c r="T7536" s="6"/>
      <c r="U7536" s="6"/>
      <c r="V7536" s="6"/>
      <c r="W7536" s="6"/>
      <c r="X7536" s="6"/>
      <c r="Y7536" s="6"/>
      <c r="Z7536" s="6"/>
      <c r="AA7536" s="6"/>
      <c r="AB7536" s="6"/>
      <c r="AC7536" s="6"/>
      <c r="AD7536" s="6"/>
      <c r="AE7536" s="6"/>
      <c r="AF7536" s="6"/>
      <c r="AG7536" s="6"/>
      <c r="AH7536" s="6"/>
      <c r="AI7536" s="6"/>
      <c r="AJ7536" s="6"/>
    </row>
    <row r="7537" spans="2:36" s="1" customFormat="1" ht="12.75">
      <c r="B7537" s="12"/>
      <c r="C7537" s="9"/>
      <c r="D7537" s="9"/>
      <c r="E7537" s="6"/>
      <c r="F7537" s="6"/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  <c r="T7537" s="6"/>
      <c r="U7537" s="6"/>
      <c r="V7537" s="6"/>
      <c r="W7537" s="6"/>
      <c r="X7537" s="6"/>
      <c r="Y7537" s="6"/>
      <c r="Z7537" s="6"/>
      <c r="AA7537" s="6"/>
      <c r="AB7537" s="6"/>
      <c r="AC7537" s="6"/>
      <c r="AD7537" s="6"/>
      <c r="AE7537" s="6"/>
      <c r="AF7537" s="6"/>
      <c r="AG7537" s="6"/>
      <c r="AH7537" s="6"/>
      <c r="AI7537" s="6"/>
      <c r="AJ7537" s="6"/>
    </row>
    <row r="7538" spans="2:36" s="1" customFormat="1" ht="12.75">
      <c r="B7538" s="12"/>
      <c r="C7538" s="9"/>
      <c r="D7538" s="9"/>
      <c r="E7538" s="6"/>
      <c r="F7538" s="6"/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  <c r="T7538" s="6"/>
      <c r="U7538" s="6"/>
      <c r="V7538" s="6"/>
      <c r="W7538" s="6"/>
      <c r="X7538" s="6"/>
      <c r="Y7538" s="6"/>
      <c r="Z7538" s="6"/>
      <c r="AA7538" s="6"/>
      <c r="AB7538" s="6"/>
      <c r="AC7538" s="6"/>
      <c r="AD7538" s="6"/>
      <c r="AE7538" s="6"/>
      <c r="AF7538" s="6"/>
      <c r="AG7538" s="6"/>
      <c r="AH7538" s="6"/>
      <c r="AI7538" s="6"/>
      <c r="AJ7538" s="6"/>
    </row>
    <row r="7539" spans="2:36" s="1" customFormat="1" ht="12.75">
      <c r="B7539" s="12"/>
      <c r="C7539" s="9"/>
      <c r="D7539" s="9"/>
      <c r="E7539" s="6"/>
      <c r="F7539" s="6"/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  <c r="T7539" s="6"/>
      <c r="U7539" s="6"/>
      <c r="V7539" s="6"/>
      <c r="W7539" s="6"/>
      <c r="X7539" s="6"/>
      <c r="Y7539" s="6"/>
      <c r="Z7539" s="6"/>
      <c r="AA7539" s="6"/>
      <c r="AB7539" s="6"/>
      <c r="AC7539" s="6"/>
      <c r="AD7539" s="6"/>
      <c r="AE7539" s="6"/>
      <c r="AF7539" s="6"/>
      <c r="AG7539" s="6"/>
      <c r="AH7539" s="6"/>
      <c r="AI7539" s="6"/>
      <c r="AJ7539" s="6"/>
    </row>
    <row r="7540" spans="2:36" s="1" customFormat="1" ht="12.75">
      <c r="B7540" s="12"/>
      <c r="C7540" s="9"/>
      <c r="D7540" s="9"/>
      <c r="E7540" s="6"/>
      <c r="F7540" s="6"/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  <c r="T7540" s="6"/>
      <c r="U7540" s="6"/>
      <c r="V7540" s="6"/>
      <c r="W7540" s="6"/>
      <c r="X7540" s="6"/>
      <c r="Y7540" s="6"/>
      <c r="Z7540" s="6"/>
      <c r="AA7540" s="6"/>
      <c r="AB7540" s="6"/>
      <c r="AC7540" s="6"/>
      <c r="AD7540" s="6"/>
      <c r="AE7540" s="6"/>
      <c r="AF7540" s="6"/>
      <c r="AG7540" s="6"/>
      <c r="AH7540" s="6"/>
      <c r="AI7540" s="6"/>
      <c r="AJ7540" s="6"/>
    </row>
    <row r="7541" spans="2:36" s="1" customFormat="1" ht="12.75">
      <c r="B7541" s="12"/>
      <c r="C7541" s="9"/>
      <c r="D7541" s="9"/>
      <c r="E7541" s="6"/>
      <c r="F7541" s="6"/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  <c r="T7541" s="6"/>
      <c r="U7541" s="6"/>
      <c r="V7541" s="6"/>
      <c r="W7541" s="6"/>
      <c r="X7541" s="6"/>
      <c r="Y7541" s="6"/>
      <c r="Z7541" s="6"/>
      <c r="AA7541" s="6"/>
      <c r="AB7541" s="6"/>
      <c r="AC7541" s="6"/>
      <c r="AD7541" s="6"/>
      <c r="AE7541" s="6"/>
      <c r="AF7541" s="6"/>
      <c r="AG7541" s="6"/>
      <c r="AH7541" s="6"/>
      <c r="AI7541" s="6"/>
      <c r="AJ7541" s="6"/>
    </row>
    <row r="7542" spans="2:36" s="1" customFormat="1" ht="12.75">
      <c r="B7542" s="12"/>
      <c r="C7542" s="9"/>
      <c r="D7542" s="9"/>
      <c r="E7542" s="6"/>
      <c r="F7542" s="6"/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  <c r="T7542" s="6"/>
      <c r="U7542" s="6"/>
      <c r="V7542" s="6"/>
      <c r="W7542" s="6"/>
      <c r="X7542" s="6"/>
      <c r="Y7542" s="6"/>
      <c r="Z7542" s="6"/>
      <c r="AA7542" s="6"/>
      <c r="AB7542" s="6"/>
      <c r="AC7542" s="6"/>
      <c r="AD7542" s="6"/>
      <c r="AE7542" s="6"/>
      <c r="AF7542" s="6"/>
      <c r="AG7542" s="6"/>
      <c r="AH7542" s="6"/>
      <c r="AI7542" s="6"/>
      <c r="AJ7542" s="6"/>
    </row>
    <row r="7543" spans="2:36" s="1" customFormat="1" ht="12.75">
      <c r="B7543" s="12"/>
      <c r="C7543" s="9"/>
      <c r="D7543" s="9"/>
      <c r="E7543" s="6"/>
      <c r="F7543" s="6"/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  <c r="T7543" s="6"/>
      <c r="U7543" s="6"/>
      <c r="V7543" s="6"/>
      <c r="W7543" s="6"/>
      <c r="X7543" s="6"/>
      <c r="Y7543" s="6"/>
      <c r="Z7543" s="6"/>
      <c r="AA7543" s="6"/>
      <c r="AB7543" s="6"/>
      <c r="AC7543" s="6"/>
      <c r="AD7543" s="6"/>
      <c r="AE7543" s="6"/>
      <c r="AF7543" s="6"/>
      <c r="AG7543" s="6"/>
      <c r="AH7543" s="6"/>
      <c r="AI7543" s="6"/>
      <c r="AJ7543" s="6"/>
    </row>
    <row r="7544" spans="2:36" s="1" customFormat="1" ht="12.75">
      <c r="B7544" s="12"/>
      <c r="C7544" s="9"/>
      <c r="D7544" s="9"/>
      <c r="E7544" s="6"/>
      <c r="F7544" s="6"/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  <c r="T7544" s="6"/>
      <c r="U7544" s="6"/>
      <c r="V7544" s="6"/>
      <c r="W7544" s="6"/>
      <c r="X7544" s="6"/>
      <c r="Y7544" s="6"/>
      <c r="Z7544" s="6"/>
      <c r="AA7544" s="6"/>
      <c r="AB7544" s="6"/>
      <c r="AC7544" s="6"/>
      <c r="AD7544" s="6"/>
      <c r="AE7544" s="6"/>
      <c r="AF7544" s="6"/>
      <c r="AG7544" s="6"/>
      <c r="AH7544" s="6"/>
      <c r="AI7544" s="6"/>
      <c r="AJ7544" s="6"/>
    </row>
    <row r="7545" spans="2:36" s="1" customFormat="1" ht="12.75">
      <c r="B7545" s="12"/>
      <c r="C7545" s="9"/>
      <c r="D7545" s="9"/>
      <c r="E7545" s="6"/>
      <c r="F7545" s="6"/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  <c r="T7545" s="6"/>
      <c r="U7545" s="6"/>
      <c r="V7545" s="6"/>
      <c r="W7545" s="6"/>
      <c r="X7545" s="6"/>
      <c r="Y7545" s="6"/>
      <c r="Z7545" s="6"/>
      <c r="AA7545" s="6"/>
      <c r="AB7545" s="6"/>
      <c r="AC7545" s="6"/>
      <c r="AD7545" s="6"/>
      <c r="AE7545" s="6"/>
      <c r="AF7545" s="6"/>
      <c r="AG7545" s="6"/>
      <c r="AH7545" s="6"/>
      <c r="AI7545" s="6"/>
      <c r="AJ7545" s="6"/>
    </row>
    <row r="7546" spans="2:36" s="1" customFormat="1" ht="12.75">
      <c r="B7546" s="12"/>
      <c r="C7546" s="9"/>
      <c r="D7546" s="9"/>
      <c r="E7546" s="6"/>
      <c r="F7546" s="6"/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  <c r="T7546" s="6"/>
      <c r="U7546" s="6"/>
      <c r="V7546" s="6"/>
      <c r="W7546" s="6"/>
      <c r="X7546" s="6"/>
      <c r="Y7546" s="6"/>
      <c r="Z7546" s="6"/>
      <c r="AA7546" s="6"/>
      <c r="AB7546" s="6"/>
      <c r="AC7546" s="6"/>
      <c r="AD7546" s="6"/>
      <c r="AE7546" s="6"/>
      <c r="AF7546" s="6"/>
      <c r="AG7546" s="6"/>
      <c r="AH7546" s="6"/>
      <c r="AI7546" s="6"/>
      <c r="AJ7546" s="6"/>
    </row>
    <row r="7547" spans="2:36" s="1" customFormat="1" ht="12.75">
      <c r="B7547" s="12"/>
      <c r="C7547" s="9"/>
      <c r="D7547" s="9"/>
      <c r="E7547" s="6"/>
      <c r="F7547" s="6"/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  <c r="T7547" s="6"/>
      <c r="U7547" s="6"/>
      <c r="V7547" s="6"/>
      <c r="W7547" s="6"/>
      <c r="X7547" s="6"/>
      <c r="Y7547" s="6"/>
      <c r="Z7547" s="6"/>
      <c r="AA7547" s="6"/>
      <c r="AB7547" s="6"/>
      <c r="AC7547" s="6"/>
      <c r="AD7547" s="6"/>
      <c r="AE7547" s="6"/>
      <c r="AF7547" s="6"/>
      <c r="AG7547" s="6"/>
      <c r="AH7547" s="6"/>
      <c r="AI7547" s="6"/>
      <c r="AJ7547" s="6"/>
    </row>
    <row r="7548" spans="2:36" s="1" customFormat="1" ht="12.75">
      <c r="B7548" s="12"/>
      <c r="C7548" s="9"/>
      <c r="D7548" s="9"/>
      <c r="E7548" s="6"/>
      <c r="F7548" s="6"/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  <c r="T7548" s="6"/>
      <c r="U7548" s="6"/>
      <c r="V7548" s="6"/>
      <c r="W7548" s="6"/>
      <c r="X7548" s="6"/>
      <c r="Y7548" s="6"/>
      <c r="Z7548" s="6"/>
      <c r="AA7548" s="6"/>
      <c r="AB7548" s="6"/>
      <c r="AC7548" s="6"/>
      <c r="AD7548" s="6"/>
      <c r="AE7548" s="6"/>
      <c r="AF7548" s="6"/>
      <c r="AG7548" s="6"/>
      <c r="AH7548" s="6"/>
      <c r="AI7548" s="6"/>
      <c r="AJ7548" s="6"/>
    </row>
    <row r="7549" spans="2:36" s="1" customFormat="1" ht="12.75">
      <c r="B7549" s="12"/>
      <c r="C7549" s="9"/>
      <c r="D7549" s="9"/>
      <c r="E7549" s="6"/>
      <c r="F7549" s="6"/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  <c r="T7549" s="6"/>
      <c r="U7549" s="6"/>
      <c r="V7549" s="6"/>
      <c r="W7549" s="6"/>
      <c r="X7549" s="6"/>
      <c r="Y7549" s="6"/>
      <c r="Z7549" s="6"/>
      <c r="AA7549" s="6"/>
      <c r="AB7549" s="6"/>
      <c r="AC7549" s="6"/>
      <c r="AD7549" s="6"/>
      <c r="AE7549" s="6"/>
      <c r="AF7549" s="6"/>
      <c r="AG7549" s="6"/>
      <c r="AH7549" s="6"/>
      <c r="AI7549" s="6"/>
      <c r="AJ7549" s="6"/>
    </row>
    <row r="7550" spans="2:36" s="1" customFormat="1" ht="12.75">
      <c r="B7550" s="12"/>
      <c r="C7550" s="9"/>
      <c r="D7550" s="9"/>
      <c r="E7550" s="6"/>
      <c r="F7550" s="6"/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  <c r="T7550" s="6"/>
      <c r="U7550" s="6"/>
      <c r="V7550" s="6"/>
      <c r="W7550" s="6"/>
      <c r="X7550" s="6"/>
      <c r="Y7550" s="6"/>
      <c r="Z7550" s="6"/>
      <c r="AA7550" s="6"/>
      <c r="AB7550" s="6"/>
      <c r="AC7550" s="6"/>
      <c r="AD7550" s="6"/>
      <c r="AE7550" s="6"/>
      <c r="AF7550" s="6"/>
      <c r="AG7550" s="6"/>
      <c r="AH7550" s="6"/>
      <c r="AI7550" s="6"/>
      <c r="AJ7550" s="6"/>
    </row>
    <row r="7551" spans="2:36" s="1" customFormat="1" ht="12.75">
      <c r="B7551" s="12"/>
      <c r="C7551" s="9"/>
      <c r="D7551" s="9"/>
      <c r="E7551" s="6"/>
      <c r="F7551" s="6"/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  <c r="T7551" s="6"/>
      <c r="U7551" s="6"/>
      <c r="V7551" s="6"/>
      <c r="W7551" s="6"/>
      <c r="X7551" s="6"/>
      <c r="Y7551" s="6"/>
      <c r="Z7551" s="6"/>
      <c r="AA7551" s="6"/>
      <c r="AB7551" s="6"/>
      <c r="AC7551" s="6"/>
      <c r="AD7551" s="6"/>
      <c r="AE7551" s="6"/>
      <c r="AF7551" s="6"/>
      <c r="AG7551" s="6"/>
      <c r="AH7551" s="6"/>
      <c r="AI7551" s="6"/>
      <c r="AJ7551" s="6"/>
    </row>
    <row r="7552" spans="2:36" s="1" customFormat="1" ht="12.75">
      <c r="B7552" s="12"/>
      <c r="C7552" s="9"/>
      <c r="D7552" s="9"/>
      <c r="E7552" s="6"/>
      <c r="F7552" s="6"/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  <c r="T7552" s="6"/>
      <c r="U7552" s="6"/>
      <c r="V7552" s="6"/>
      <c r="W7552" s="6"/>
      <c r="X7552" s="6"/>
      <c r="Y7552" s="6"/>
      <c r="Z7552" s="6"/>
      <c r="AA7552" s="6"/>
      <c r="AB7552" s="6"/>
      <c r="AC7552" s="6"/>
      <c r="AD7552" s="6"/>
      <c r="AE7552" s="6"/>
      <c r="AF7552" s="6"/>
      <c r="AG7552" s="6"/>
      <c r="AH7552" s="6"/>
      <c r="AI7552" s="6"/>
      <c r="AJ7552" s="6"/>
    </row>
    <row r="7553" spans="2:36" s="1" customFormat="1" ht="12.75">
      <c r="B7553" s="12"/>
      <c r="C7553" s="9"/>
      <c r="D7553" s="9"/>
      <c r="E7553" s="6"/>
      <c r="F7553" s="6"/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  <c r="T7553" s="6"/>
      <c r="U7553" s="6"/>
      <c r="V7553" s="6"/>
      <c r="W7553" s="6"/>
      <c r="X7553" s="6"/>
      <c r="Y7553" s="6"/>
      <c r="Z7553" s="6"/>
      <c r="AA7553" s="6"/>
      <c r="AB7553" s="6"/>
      <c r="AC7553" s="6"/>
      <c r="AD7553" s="6"/>
      <c r="AE7553" s="6"/>
      <c r="AF7553" s="6"/>
      <c r="AG7553" s="6"/>
      <c r="AH7553" s="6"/>
      <c r="AI7553" s="6"/>
      <c r="AJ7553" s="6"/>
    </row>
    <row r="7554" spans="2:36" s="1" customFormat="1" ht="12.75">
      <c r="B7554" s="12"/>
      <c r="C7554" s="9"/>
      <c r="D7554" s="9"/>
      <c r="E7554" s="6"/>
      <c r="F7554" s="6"/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  <c r="T7554" s="6"/>
      <c r="U7554" s="6"/>
      <c r="V7554" s="6"/>
      <c r="W7554" s="6"/>
      <c r="X7554" s="6"/>
      <c r="Y7554" s="6"/>
      <c r="Z7554" s="6"/>
      <c r="AA7554" s="6"/>
      <c r="AB7554" s="6"/>
      <c r="AC7554" s="6"/>
      <c r="AD7554" s="6"/>
      <c r="AE7554" s="6"/>
      <c r="AF7554" s="6"/>
      <c r="AG7554" s="6"/>
      <c r="AH7554" s="6"/>
      <c r="AI7554" s="6"/>
      <c r="AJ7554" s="6"/>
    </row>
    <row r="7555" spans="2:36" s="1" customFormat="1" ht="12.75">
      <c r="B7555" s="12"/>
      <c r="C7555" s="9"/>
      <c r="D7555" s="9"/>
      <c r="E7555" s="6"/>
      <c r="F7555" s="6"/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  <c r="T7555" s="6"/>
      <c r="U7555" s="6"/>
      <c r="V7555" s="6"/>
      <c r="W7555" s="6"/>
      <c r="X7555" s="6"/>
      <c r="Y7555" s="6"/>
      <c r="Z7555" s="6"/>
      <c r="AA7555" s="6"/>
      <c r="AB7555" s="6"/>
      <c r="AC7555" s="6"/>
      <c r="AD7555" s="6"/>
      <c r="AE7555" s="6"/>
      <c r="AF7555" s="6"/>
      <c r="AG7555" s="6"/>
      <c r="AH7555" s="6"/>
      <c r="AI7555" s="6"/>
      <c r="AJ7555" s="6"/>
    </row>
    <row r="7556" spans="2:36" s="1" customFormat="1" ht="12.75">
      <c r="B7556" s="12"/>
      <c r="C7556" s="9"/>
      <c r="D7556" s="9"/>
      <c r="E7556" s="6"/>
      <c r="F7556" s="6"/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  <c r="T7556" s="6"/>
      <c r="U7556" s="6"/>
      <c r="V7556" s="6"/>
      <c r="W7556" s="6"/>
      <c r="X7556" s="6"/>
      <c r="Y7556" s="6"/>
      <c r="Z7556" s="6"/>
      <c r="AA7556" s="6"/>
      <c r="AB7556" s="6"/>
      <c r="AC7556" s="6"/>
      <c r="AD7556" s="6"/>
      <c r="AE7556" s="6"/>
      <c r="AF7556" s="6"/>
      <c r="AG7556" s="6"/>
      <c r="AH7556" s="6"/>
      <c r="AI7556" s="6"/>
      <c r="AJ7556" s="6"/>
    </row>
    <row r="7557" spans="2:36" s="1" customFormat="1" ht="12.75">
      <c r="B7557" s="12"/>
      <c r="C7557" s="9"/>
      <c r="D7557" s="9"/>
      <c r="E7557" s="6"/>
      <c r="F7557" s="6"/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  <c r="T7557" s="6"/>
      <c r="U7557" s="6"/>
      <c r="V7557" s="6"/>
      <c r="W7557" s="6"/>
      <c r="X7557" s="6"/>
      <c r="Y7557" s="6"/>
      <c r="Z7557" s="6"/>
      <c r="AA7557" s="6"/>
      <c r="AB7557" s="6"/>
      <c r="AC7557" s="6"/>
      <c r="AD7557" s="6"/>
      <c r="AE7557" s="6"/>
      <c r="AF7557" s="6"/>
      <c r="AG7557" s="6"/>
      <c r="AH7557" s="6"/>
      <c r="AI7557" s="6"/>
      <c r="AJ7557" s="6"/>
    </row>
    <row r="7558" spans="2:36" s="1" customFormat="1" ht="12.75">
      <c r="B7558" s="12"/>
      <c r="C7558" s="9"/>
      <c r="D7558" s="9"/>
      <c r="E7558" s="6"/>
      <c r="F7558" s="6"/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  <c r="T7558" s="6"/>
      <c r="U7558" s="6"/>
      <c r="V7558" s="6"/>
      <c r="W7558" s="6"/>
      <c r="X7558" s="6"/>
      <c r="Y7558" s="6"/>
      <c r="Z7558" s="6"/>
      <c r="AA7558" s="6"/>
      <c r="AB7558" s="6"/>
      <c r="AC7558" s="6"/>
      <c r="AD7558" s="6"/>
      <c r="AE7558" s="6"/>
      <c r="AF7558" s="6"/>
      <c r="AG7558" s="6"/>
      <c r="AH7558" s="6"/>
      <c r="AI7558" s="6"/>
      <c r="AJ7558" s="6"/>
    </row>
    <row r="7559" spans="2:36" s="1" customFormat="1" ht="12.75">
      <c r="B7559" s="12"/>
      <c r="C7559" s="9"/>
      <c r="D7559" s="9"/>
      <c r="E7559" s="6"/>
      <c r="F7559" s="6"/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  <c r="T7559" s="6"/>
      <c r="U7559" s="6"/>
      <c r="V7559" s="6"/>
      <c r="W7559" s="6"/>
      <c r="X7559" s="6"/>
      <c r="Y7559" s="6"/>
      <c r="Z7559" s="6"/>
      <c r="AA7559" s="6"/>
      <c r="AB7559" s="6"/>
      <c r="AC7559" s="6"/>
      <c r="AD7559" s="6"/>
      <c r="AE7559" s="6"/>
      <c r="AF7559" s="6"/>
      <c r="AG7559" s="6"/>
      <c r="AH7559" s="6"/>
      <c r="AI7559" s="6"/>
      <c r="AJ7559" s="6"/>
    </row>
    <row r="7560" spans="2:36" s="1" customFormat="1" ht="12.75">
      <c r="B7560" s="12"/>
      <c r="C7560" s="9"/>
      <c r="D7560" s="9"/>
      <c r="E7560" s="6"/>
      <c r="F7560" s="6"/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  <c r="T7560" s="6"/>
      <c r="U7560" s="6"/>
      <c r="V7560" s="6"/>
      <c r="W7560" s="6"/>
      <c r="X7560" s="6"/>
      <c r="Y7560" s="6"/>
      <c r="Z7560" s="6"/>
      <c r="AA7560" s="6"/>
      <c r="AB7560" s="6"/>
      <c r="AC7560" s="6"/>
      <c r="AD7560" s="6"/>
      <c r="AE7560" s="6"/>
      <c r="AF7560" s="6"/>
      <c r="AG7560" s="6"/>
      <c r="AH7560" s="6"/>
      <c r="AI7560" s="6"/>
      <c r="AJ7560" s="6"/>
    </row>
    <row r="7561" spans="2:36" s="1" customFormat="1" ht="12.75">
      <c r="B7561" s="12"/>
      <c r="C7561" s="9"/>
      <c r="D7561" s="9"/>
      <c r="E7561" s="6"/>
      <c r="F7561" s="6"/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  <c r="T7561" s="6"/>
      <c r="U7561" s="6"/>
      <c r="V7561" s="6"/>
      <c r="W7561" s="6"/>
      <c r="X7561" s="6"/>
      <c r="Y7561" s="6"/>
      <c r="Z7561" s="6"/>
      <c r="AA7561" s="6"/>
      <c r="AB7561" s="6"/>
      <c r="AC7561" s="6"/>
      <c r="AD7561" s="6"/>
      <c r="AE7561" s="6"/>
      <c r="AF7561" s="6"/>
      <c r="AG7561" s="6"/>
      <c r="AH7561" s="6"/>
      <c r="AI7561" s="6"/>
      <c r="AJ7561" s="6"/>
    </row>
    <row r="7562" spans="2:36" s="1" customFormat="1" ht="12.75">
      <c r="B7562" s="12"/>
      <c r="C7562" s="9"/>
      <c r="D7562" s="9"/>
      <c r="E7562" s="6"/>
      <c r="F7562" s="6"/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  <c r="T7562" s="6"/>
      <c r="U7562" s="6"/>
      <c r="V7562" s="6"/>
      <c r="W7562" s="6"/>
      <c r="X7562" s="6"/>
      <c r="Y7562" s="6"/>
      <c r="Z7562" s="6"/>
      <c r="AA7562" s="6"/>
      <c r="AB7562" s="6"/>
      <c r="AC7562" s="6"/>
      <c r="AD7562" s="6"/>
      <c r="AE7562" s="6"/>
      <c r="AF7562" s="6"/>
      <c r="AG7562" s="6"/>
      <c r="AH7562" s="6"/>
      <c r="AI7562" s="6"/>
      <c r="AJ7562" s="6"/>
    </row>
    <row r="7563" spans="2:36" s="1" customFormat="1" ht="12.75">
      <c r="B7563" s="12"/>
      <c r="C7563" s="9"/>
      <c r="D7563" s="9"/>
      <c r="E7563" s="6"/>
      <c r="F7563" s="6"/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  <c r="T7563" s="6"/>
      <c r="U7563" s="6"/>
      <c r="V7563" s="6"/>
      <c r="W7563" s="6"/>
      <c r="X7563" s="6"/>
      <c r="Y7563" s="6"/>
      <c r="Z7563" s="6"/>
      <c r="AA7563" s="6"/>
      <c r="AB7563" s="6"/>
      <c r="AC7563" s="6"/>
      <c r="AD7563" s="6"/>
      <c r="AE7563" s="6"/>
      <c r="AF7563" s="6"/>
      <c r="AG7563" s="6"/>
      <c r="AH7563" s="6"/>
      <c r="AI7563" s="6"/>
      <c r="AJ7563" s="6"/>
    </row>
    <row r="7564" spans="2:36" s="1" customFormat="1" ht="12.75">
      <c r="B7564" s="12"/>
      <c r="C7564" s="9"/>
      <c r="D7564" s="9"/>
      <c r="E7564" s="6"/>
      <c r="F7564" s="6"/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  <c r="T7564" s="6"/>
      <c r="U7564" s="6"/>
      <c r="V7564" s="6"/>
      <c r="W7564" s="6"/>
      <c r="X7564" s="6"/>
      <c r="Y7564" s="6"/>
      <c r="Z7564" s="6"/>
      <c r="AA7564" s="6"/>
      <c r="AB7564" s="6"/>
      <c r="AC7564" s="6"/>
      <c r="AD7564" s="6"/>
      <c r="AE7564" s="6"/>
      <c r="AF7564" s="6"/>
      <c r="AG7564" s="6"/>
      <c r="AH7564" s="6"/>
      <c r="AI7564" s="6"/>
      <c r="AJ7564" s="6"/>
    </row>
    <row r="7565" spans="2:36" s="1" customFormat="1" ht="12.75">
      <c r="B7565" s="12"/>
      <c r="C7565" s="9"/>
      <c r="D7565" s="9"/>
      <c r="E7565" s="6"/>
      <c r="F7565" s="6"/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  <c r="T7565" s="6"/>
      <c r="U7565" s="6"/>
      <c r="V7565" s="6"/>
      <c r="W7565" s="6"/>
      <c r="X7565" s="6"/>
      <c r="Y7565" s="6"/>
      <c r="Z7565" s="6"/>
      <c r="AA7565" s="6"/>
      <c r="AB7565" s="6"/>
      <c r="AC7565" s="6"/>
      <c r="AD7565" s="6"/>
      <c r="AE7565" s="6"/>
      <c r="AF7565" s="6"/>
      <c r="AG7565" s="6"/>
      <c r="AH7565" s="6"/>
      <c r="AI7565" s="6"/>
      <c r="AJ7565" s="6"/>
    </row>
    <row r="7566" spans="2:36" s="1" customFormat="1" ht="12.75">
      <c r="B7566" s="12"/>
      <c r="C7566" s="9"/>
      <c r="D7566" s="9"/>
      <c r="E7566" s="6"/>
      <c r="F7566" s="6"/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  <c r="T7566" s="6"/>
      <c r="U7566" s="6"/>
      <c r="V7566" s="6"/>
      <c r="W7566" s="6"/>
      <c r="X7566" s="6"/>
      <c r="Y7566" s="6"/>
      <c r="Z7566" s="6"/>
      <c r="AA7566" s="6"/>
      <c r="AB7566" s="6"/>
      <c r="AC7566" s="6"/>
      <c r="AD7566" s="6"/>
      <c r="AE7566" s="6"/>
      <c r="AF7566" s="6"/>
      <c r="AG7566" s="6"/>
      <c r="AH7566" s="6"/>
      <c r="AI7566" s="6"/>
      <c r="AJ7566" s="6"/>
    </row>
    <row r="7567" spans="2:36" s="1" customFormat="1" ht="12.75">
      <c r="B7567" s="12"/>
      <c r="C7567" s="9"/>
      <c r="D7567" s="9"/>
      <c r="E7567" s="6"/>
      <c r="F7567" s="6"/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  <c r="T7567" s="6"/>
      <c r="U7567" s="6"/>
      <c r="V7567" s="6"/>
      <c r="W7567" s="6"/>
      <c r="X7567" s="6"/>
      <c r="Y7567" s="6"/>
      <c r="Z7567" s="6"/>
      <c r="AA7567" s="6"/>
      <c r="AB7567" s="6"/>
      <c r="AC7567" s="6"/>
      <c r="AD7567" s="6"/>
      <c r="AE7567" s="6"/>
      <c r="AF7567" s="6"/>
      <c r="AG7567" s="6"/>
      <c r="AH7567" s="6"/>
      <c r="AI7567" s="6"/>
      <c r="AJ7567" s="6"/>
    </row>
    <row r="7568" spans="2:36" s="1" customFormat="1" ht="12.75">
      <c r="B7568" s="12"/>
      <c r="C7568" s="9"/>
      <c r="D7568" s="9"/>
      <c r="E7568" s="6"/>
      <c r="F7568" s="6"/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  <c r="T7568" s="6"/>
      <c r="U7568" s="6"/>
      <c r="V7568" s="6"/>
      <c r="W7568" s="6"/>
      <c r="X7568" s="6"/>
      <c r="Y7568" s="6"/>
      <c r="Z7568" s="6"/>
      <c r="AA7568" s="6"/>
      <c r="AB7568" s="6"/>
      <c r="AC7568" s="6"/>
      <c r="AD7568" s="6"/>
      <c r="AE7568" s="6"/>
      <c r="AF7568" s="6"/>
      <c r="AG7568" s="6"/>
      <c r="AH7568" s="6"/>
      <c r="AI7568" s="6"/>
      <c r="AJ7568" s="6"/>
    </row>
    <row r="7569" spans="2:36" s="1" customFormat="1" ht="12.75">
      <c r="B7569" s="12"/>
      <c r="C7569" s="9"/>
      <c r="D7569" s="9"/>
      <c r="E7569" s="6"/>
      <c r="F7569" s="6"/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  <c r="T7569" s="6"/>
      <c r="U7569" s="6"/>
      <c r="V7569" s="6"/>
      <c r="W7569" s="6"/>
      <c r="X7569" s="6"/>
      <c r="Y7569" s="6"/>
      <c r="Z7569" s="6"/>
      <c r="AA7569" s="6"/>
      <c r="AB7569" s="6"/>
      <c r="AC7569" s="6"/>
      <c r="AD7569" s="6"/>
      <c r="AE7569" s="6"/>
      <c r="AF7569" s="6"/>
      <c r="AG7569" s="6"/>
      <c r="AH7569" s="6"/>
      <c r="AI7569" s="6"/>
      <c r="AJ7569" s="6"/>
    </row>
    <row r="7570" spans="2:36" s="1" customFormat="1" ht="12.75">
      <c r="B7570" s="12"/>
      <c r="C7570" s="9"/>
      <c r="D7570" s="9"/>
      <c r="E7570" s="6"/>
      <c r="F7570" s="6"/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  <c r="T7570" s="6"/>
      <c r="U7570" s="6"/>
      <c r="V7570" s="6"/>
      <c r="W7570" s="6"/>
      <c r="X7570" s="6"/>
      <c r="Y7570" s="6"/>
      <c r="Z7570" s="6"/>
      <c r="AA7570" s="6"/>
      <c r="AB7570" s="6"/>
      <c r="AC7570" s="6"/>
      <c r="AD7570" s="6"/>
      <c r="AE7570" s="6"/>
      <c r="AF7570" s="6"/>
      <c r="AG7570" s="6"/>
      <c r="AH7570" s="6"/>
      <c r="AI7570" s="6"/>
      <c r="AJ7570" s="6"/>
    </row>
    <row r="7571" spans="2:36" s="1" customFormat="1" ht="12.75">
      <c r="B7571" s="12"/>
      <c r="C7571" s="9"/>
      <c r="D7571" s="9"/>
      <c r="E7571" s="6"/>
      <c r="F7571" s="6"/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  <c r="T7571" s="6"/>
      <c r="U7571" s="6"/>
      <c r="V7571" s="6"/>
      <c r="W7571" s="6"/>
      <c r="X7571" s="6"/>
      <c r="Y7571" s="6"/>
      <c r="Z7571" s="6"/>
      <c r="AA7571" s="6"/>
      <c r="AB7571" s="6"/>
      <c r="AC7571" s="6"/>
      <c r="AD7571" s="6"/>
      <c r="AE7571" s="6"/>
      <c r="AF7571" s="6"/>
      <c r="AG7571" s="6"/>
      <c r="AH7571" s="6"/>
      <c r="AI7571" s="6"/>
      <c r="AJ7571" s="6"/>
    </row>
    <row r="7572" spans="2:36" s="1" customFormat="1" ht="12.75">
      <c r="B7572" s="12"/>
      <c r="C7572" s="9"/>
      <c r="D7572" s="9"/>
      <c r="E7572" s="6"/>
      <c r="F7572" s="6"/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  <c r="T7572" s="6"/>
      <c r="U7572" s="6"/>
      <c r="V7572" s="6"/>
      <c r="W7572" s="6"/>
      <c r="X7572" s="6"/>
      <c r="Y7572" s="6"/>
      <c r="Z7572" s="6"/>
      <c r="AA7572" s="6"/>
      <c r="AB7572" s="6"/>
      <c r="AC7572" s="6"/>
      <c r="AD7572" s="6"/>
      <c r="AE7572" s="6"/>
      <c r="AF7572" s="6"/>
      <c r="AG7572" s="6"/>
      <c r="AH7572" s="6"/>
      <c r="AI7572" s="6"/>
      <c r="AJ7572" s="6"/>
    </row>
    <row r="7573" spans="2:36" s="1" customFormat="1" ht="12.75">
      <c r="B7573" s="12"/>
      <c r="C7573" s="9"/>
      <c r="D7573" s="9"/>
      <c r="E7573" s="6"/>
      <c r="F7573" s="6"/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  <c r="T7573" s="6"/>
      <c r="U7573" s="6"/>
      <c r="V7573" s="6"/>
      <c r="W7573" s="6"/>
      <c r="X7573" s="6"/>
      <c r="Y7573" s="6"/>
      <c r="Z7573" s="6"/>
      <c r="AA7573" s="6"/>
      <c r="AB7573" s="6"/>
      <c r="AC7573" s="6"/>
      <c r="AD7573" s="6"/>
      <c r="AE7573" s="6"/>
      <c r="AF7573" s="6"/>
      <c r="AG7573" s="6"/>
      <c r="AH7573" s="6"/>
      <c r="AI7573" s="6"/>
      <c r="AJ7573" s="6"/>
    </row>
    <row r="7574" spans="2:36" s="1" customFormat="1" ht="12.75">
      <c r="B7574" s="12"/>
      <c r="C7574" s="9"/>
      <c r="D7574" s="9"/>
      <c r="E7574" s="6"/>
      <c r="F7574" s="6"/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  <c r="T7574" s="6"/>
      <c r="U7574" s="6"/>
      <c r="V7574" s="6"/>
      <c r="W7574" s="6"/>
      <c r="X7574" s="6"/>
      <c r="Y7574" s="6"/>
      <c r="Z7574" s="6"/>
      <c r="AA7574" s="6"/>
      <c r="AB7574" s="6"/>
      <c r="AC7574" s="6"/>
      <c r="AD7574" s="6"/>
      <c r="AE7574" s="6"/>
      <c r="AF7574" s="6"/>
      <c r="AG7574" s="6"/>
      <c r="AH7574" s="6"/>
      <c r="AI7574" s="6"/>
      <c r="AJ7574" s="6"/>
    </row>
    <row r="7575" spans="2:36" s="1" customFormat="1" ht="12.75">
      <c r="B7575" s="12"/>
      <c r="C7575" s="9"/>
      <c r="D7575" s="9"/>
      <c r="E7575" s="6"/>
      <c r="F7575" s="6"/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  <c r="T7575" s="6"/>
      <c r="U7575" s="6"/>
      <c r="V7575" s="6"/>
      <c r="W7575" s="6"/>
      <c r="X7575" s="6"/>
      <c r="Y7575" s="6"/>
      <c r="Z7575" s="6"/>
      <c r="AA7575" s="6"/>
      <c r="AB7575" s="6"/>
      <c r="AC7575" s="6"/>
      <c r="AD7575" s="6"/>
      <c r="AE7575" s="6"/>
      <c r="AF7575" s="6"/>
      <c r="AG7575" s="6"/>
      <c r="AH7575" s="6"/>
      <c r="AI7575" s="6"/>
      <c r="AJ7575" s="6"/>
    </row>
    <row r="7576" spans="2:36" s="1" customFormat="1" ht="12.75">
      <c r="B7576" s="12"/>
      <c r="C7576" s="9"/>
      <c r="D7576" s="9"/>
      <c r="E7576" s="6"/>
      <c r="F7576" s="6"/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  <c r="T7576" s="6"/>
      <c r="U7576" s="6"/>
      <c r="V7576" s="6"/>
      <c r="W7576" s="6"/>
      <c r="X7576" s="6"/>
      <c r="Y7576" s="6"/>
      <c r="Z7576" s="6"/>
      <c r="AA7576" s="6"/>
      <c r="AB7576" s="6"/>
      <c r="AC7576" s="6"/>
      <c r="AD7576" s="6"/>
      <c r="AE7576" s="6"/>
      <c r="AF7576" s="6"/>
      <c r="AG7576" s="6"/>
      <c r="AH7576" s="6"/>
      <c r="AI7576" s="6"/>
      <c r="AJ7576" s="6"/>
    </row>
    <row r="7577" spans="2:36" s="1" customFormat="1" ht="12.75">
      <c r="B7577" s="12"/>
      <c r="C7577" s="9"/>
      <c r="D7577" s="9"/>
      <c r="E7577" s="6"/>
      <c r="F7577" s="6"/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  <c r="T7577" s="6"/>
      <c r="U7577" s="6"/>
      <c r="V7577" s="6"/>
      <c r="W7577" s="6"/>
      <c r="X7577" s="6"/>
      <c r="Y7577" s="6"/>
      <c r="Z7577" s="6"/>
      <c r="AA7577" s="6"/>
      <c r="AB7577" s="6"/>
      <c r="AC7577" s="6"/>
      <c r="AD7577" s="6"/>
      <c r="AE7577" s="6"/>
      <c r="AF7577" s="6"/>
      <c r="AG7577" s="6"/>
      <c r="AH7577" s="6"/>
      <c r="AI7577" s="6"/>
      <c r="AJ7577" s="6"/>
    </row>
    <row r="7578" spans="2:36" s="1" customFormat="1" ht="12.75">
      <c r="B7578" s="12"/>
      <c r="C7578" s="9"/>
      <c r="D7578" s="9"/>
      <c r="E7578" s="6"/>
      <c r="F7578" s="6"/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  <c r="T7578" s="6"/>
      <c r="U7578" s="6"/>
      <c r="V7578" s="6"/>
      <c r="W7578" s="6"/>
      <c r="X7578" s="6"/>
      <c r="Y7578" s="6"/>
      <c r="Z7578" s="6"/>
      <c r="AA7578" s="6"/>
      <c r="AB7578" s="6"/>
      <c r="AC7578" s="6"/>
      <c r="AD7578" s="6"/>
      <c r="AE7578" s="6"/>
      <c r="AF7578" s="6"/>
      <c r="AG7578" s="6"/>
      <c r="AH7578" s="6"/>
      <c r="AI7578" s="6"/>
      <c r="AJ7578" s="6"/>
    </row>
    <row r="7579" spans="2:36" s="1" customFormat="1" ht="12.75">
      <c r="B7579" s="12"/>
      <c r="C7579" s="9"/>
      <c r="D7579" s="9"/>
      <c r="E7579" s="6"/>
      <c r="F7579" s="6"/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  <c r="T7579" s="6"/>
      <c r="U7579" s="6"/>
      <c r="V7579" s="6"/>
      <c r="W7579" s="6"/>
      <c r="X7579" s="6"/>
      <c r="Y7579" s="6"/>
      <c r="Z7579" s="6"/>
      <c r="AA7579" s="6"/>
      <c r="AB7579" s="6"/>
      <c r="AC7579" s="6"/>
      <c r="AD7579" s="6"/>
      <c r="AE7579" s="6"/>
      <c r="AF7579" s="6"/>
      <c r="AG7579" s="6"/>
      <c r="AH7579" s="6"/>
      <c r="AI7579" s="6"/>
      <c r="AJ7579" s="6"/>
    </row>
    <row r="7580" spans="2:36" s="1" customFormat="1" ht="12.75">
      <c r="B7580" s="12"/>
      <c r="C7580" s="9"/>
      <c r="D7580" s="9"/>
      <c r="E7580" s="6"/>
      <c r="F7580" s="6"/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  <c r="T7580" s="6"/>
      <c r="U7580" s="6"/>
      <c r="V7580" s="6"/>
      <c r="W7580" s="6"/>
      <c r="X7580" s="6"/>
      <c r="Y7580" s="6"/>
      <c r="Z7580" s="6"/>
      <c r="AA7580" s="6"/>
      <c r="AB7580" s="6"/>
      <c r="AC7580" s="6"/>
      <c r="AD7580" s="6"/>
      <c r="AE7580" s="6"/>
      <c r="AF7580" s="6"/>
      <c r="AG7580" s="6"/>
      <c r="AH7580" s="6"/>
      <c r="AI7580" s="6"/>
      <c r="AJ7580" s="6"/>
    </row>
    <row r="7581" spans="2:36" s="1" customFormat="1" ht="12.75">
      <c r="B7581" s="12"/>
      <c r="C7581" s="9"/>
      <c r="D7581" s="9"/>
      <c r="E7581" s="6"/>
      <c r="F7581" s="6"/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  <c r="T7581" s="6"/>
      <c r="U7581" s="6"/>
      <c r="V7581" s="6"/>
      <c r="W7581" s="6"/>
      <c r="X7581" s="6"/>
      <c r="Y7581" s="6"/>
      <c r="Z7581" s="6"/>
      <c r="AA7581" s="6"/>
      <c r="AB7581" s="6"/>
      <c r="AC7581" s="6"/>
      <c r="AD7581" s="6"/>
      <c r="AE7581" s="6"/>
      <c r="AF7581" s="6"/>
      <c r="AG7581" s="6"/>
      <c r="AH7581" s="6"/>
      <c r="AI7581" s="6"/>
      <c r="AJ7581" s="6"/>
    </row>
    <row r="7582" spans="2:36" s="1" customFormat="1" ht="12.75">
      <c r="B7582" s="12"/>
      <c r="C7582" s="9"/>
      <c r="D7582" s="9"/>
      <c r="E7582" s="6"/>
      <c r="F7582" s="6"/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  <c r="T7582" s="6"/>
      <c r="U7582" s="6"/>
      <c r="V7582" s="6"/>
      <c r="W7582" s="6"/>
      <c r="X7582" s="6"/>
      <c r="Y7582" s="6"/>
      <c r="Z7582" s="6"/>
      <c r="AA7582" s="6"/>
      <c r="AB7582" s="6"/>
      <c r="AC7582" s="6"/>
      <c r="AD7582" s="6"/>
      <c r="AE7582" s="6"/>
      <c r="AF7582" s="6"/>
      <c r="AG7582" s="6"/>
      <c r="AH7582" s="6"/>
      <c r="AI7582" s="6"/>
      <c r="AJ7582" s="6"/>
    </row>
    <row r="7583" spans="2:36" s="1" customFormat="1" ht="12.75">
      <c r="B7583" s="12"/>
      <c r="C7583" s="9"/>
      <c r="D7583" s="9"/>
      <c r="E7583" s="6"/>
      <c r="F7583" s="6"/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  <c r="T7583" s="6"/>
      <c r="U7583" s="6"/>
      <c r="V7583" s="6"/>
      <c r="W7583" s="6"/>
      <c r="X7583" s="6"/>
      <c r="Y7583" s="6"/>
      <c r="Z7583" s="6"/>
      <c r="AA7583" s="6"/>
      <c r="AB7583" s="6"/>
      <c r="AC7583" s="6"/>
      <c r="AD7583" s="6"/>
      <c r="AE7583" s="6"/>
      <c r="AF7583" s="6"/>
      <c r="AG7583" s="6"/>
      <c r="AH7583" s="6"/>
      <c r="AI7583" s="6"/>
      <c r="AJ7583" s="6"/>
    </row>
    <row r="7584" spans="2:36" s="1" customFormat="1" ht="12.75">
      <c r="B7584" s="12"/>
      <c r="C7584" s="9"/>
      <c r="D7584" s="9"/>
      <c r="E7584" s="6"/>
      <c r="F7584" s="6"/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  <c r="T7584" s="6"/>
      <c r="U7584" s="6"/>
      <c r="V7584" s="6"/>
      <c r="W7584" s="6"/>
      <c r="X7584" s="6"/>
      <c r="Y7584" s="6"/>
      <c r="Z7584" s="6"/>
      <c r="AA7584" s="6"/>
      <c r="AB7584" s="6"/>
      <c r="AC7584" s="6"/>
      <c r="AD7584" s="6"/>
      <c r="AE7584" s="6"/>
      <c r="AF7584" s="6"/>
      <c r="AG7584" s="6"/>
      <c r="AH7584" s="6"/>
      <c r="AI7584" s="6"/>
      <c r="AJ7584" s="6"/>
    </row>
    <row r="7585" spans="2:36" s="1" customFormat="1" ht="12.75">
      <c r="B7585" s="12"/>
      <c r="C7585" s="9"/>
      <c r="D7585" s="9"/>
      <c r="E7585" s="6"/>
      <c r="F7585" s="6"/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  <c r="T7585" s="6"/>
      <c r="U7585" s="6"/>
      <c r="V7585" s="6"/>
      <c r="W7585" s="6"/>
      <c r="X7585" s="6"/>
      <c r="Y7585" s="6"/>
      <c r="Z7585" s="6"/>
      <c r="AA7585" s="6"/>
      <c r="AB7585" s="6"/>
      <c r="AC7585" s="6"/>
      <c r="AD7585" s="6"/>
      <c r="AE7585" s="6"/>
      <c r="AF7585" s="6"/>
      <c r="AG7585" s="6"/>
      <c r="AH7585" s="6"/>
      <c r="AI7585" s="6"/>
      <c r="AJ7585" s="6"/>
    </row>
    <row r="7586" spans="2:36" s="1" customFormat="1" ht="12.75">
      <c r="B7586" s="12"/>
      <c r="C7586" s="9"/>
      <c r="D7586" s="9"/>
      <c r="E7586" s="6"/>
      <c r="F7586" s="6"/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  <c r="T7586" s="6"/>
      <c r="U7586" s="6"/>
      <c r="V7586" s="6"/>
      <c r="W7586" s="6"/>
      <c r="X7586" s="6"/>
      <c r="Y7586" s="6"/>
      <c r="Z7586" s="6"/>
      <c r="AA7586" s="6"/>
      <c r="AB7586" s="6"/>
      <c r="AC7586" s="6"/>
      <c r="AD7586" s="6"/>
      <c r="AE7586" s="6"/>
      <c r="AF7586" s="6"/>
      <c r="AG7586" s="6"/>
      <c r="AH7586" s="6"/>
      <c r="AI7586" s="6"/>
      <c r="AJ7586" s="6"/>
    </row>
    <row r="7587" spans="2:36" s="1" customFormat="1" ht="12.75">
      <c r="B7587" s="12"/>
      <c r="C7587" s="9"/>
      <c r="D7587" s="9"/>
      <c r="E7587" s="6"/>
      <c r="F7587" s="6"/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  <c r="T7587" s="6"/>
      <c r="U7587" s="6"/>
      <c r="V7587" s="6"/>
      <c r="W7587" s="6"/>
      <c r="X7587" s="6"/>
      <c r="Y7587" s="6"/>
      <c r="Z7587" s="6"/>
      <c r="AA7587" s="6"/>
      <c r="AB7587" s="6"/>
      <c r="AC7587" s="6"/>
      <c r="AD7587" s="6"/>
      <c r="AE7587" s="6"/>
      <c r="AF7587" s="6"/>
      <c r="AG7587" s="6"/>
      <c r="AH7587" s="6"/>
      <c r="AI7587" s="6"/>
      <c r="AJ7587" s="6"/>
    </row>
    <row r="7588" spans="2:36" s="1" customFormat="1" ht="12.75">
      <c r="B7588" s="12"/>
      <c r="C7588" s="9"/>
      <c r="D7588" s="9"/>
      <c r="E7588" s="6"/>
      <c r="F7588" s="6"/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  <c r="T7588" s="6"/>
      <c r="U7588" s="6"/>
      <c r="V7588" s="6"/>
      <c r="W7588" s="6"/>
      <c r="X7588" s="6"/>
      <c r="Y7588" s="6"/>
      <c r="Z7588" s="6"/>
      <c r="AA7588" s="6"/>
      <c r="AB7588" s="6"/>
      <c r="AC7588" s="6"/>
      <c r="AD7588" s="6"/>
      <c r="AE7588" s="6"/>
      <c r="AF7588" s="6"/>
      <c r="AG7588" s="6"/>
      <c r="AH7588" s="6"/>
      <c r="AI7588" s="6"/>
      <c r="AJ7588" s="6"/>
    </row>
    <row r="7589" spans="2:36" s="1" customFormat="1" ht="12.75">
      <c r="B7589" s="12"/>
      <c r="C7589" s="9"/>
      <c r="D7589" s="9"/>
      <c r="E7589" s="6"/>
      <c r="F7589" s="6"/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  <c r="T7589" s="6"/>
      <c r="U7589" s="6"/>
      <c r="V7589" s="6"/>
      <c r="W7589" s="6"/>
      <c r="X7589" s="6"/>
      <c r="Y7589" s="6"/>
      <c r="Z7589" s="6"/>
      <c r="AA7589" s="6"/>
      <c r="AB7589" s="6"/>
      <c r="AC7589" s="6"/>
      <c r="AD7589" s="6"/>
      <c r="AE7589" s="6"/>
      <c r="AF7589" s="6"/>
      <c r="AG7589" s="6"/>
      <c r="AH7589" s="6"/>
      <c r="AI7589" s="6"/>
      <c r="AJ7589" s="6"/>
    </row>
    <row r="7590" spans="2:36" s="1" customFormat="1" ht="12.75">
      <c r="B7590" s="12"/>
      <c r="C7590" s="9"/>
      <c r="D7590" s="9"/>
      <c r="E7590" s="6"/>
      <c r="F7590" s="6"/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  <c r="T7590" s="6"/>
      <c r="U7590" s="6"/>
      <c r="V7590" s="6"/>
      <c r="W7590" s="6"/>
      <c r="X7590" s="6"/>
      <c r="Y7590" s="6"/>
      <c r="Z7590" s="6"/>
      <c r="AA7590" s="6"/>
      <c r="AB7590" s="6"/>
      <c r="AC7590" s="6"/>
      <c r="AD7590" s="6"/>
      <c r="AE7590" s="6"/>
      <c r="AF7590" s="6"/>
      <c r="AG7590" s="6"/>
      <c r="AH7590" s="6"/>
      <c r="AI7590" s="6"/>
      <c r="AJ7590" s="6"/>
    </row>
    <row r="7591" spans="2:36" s="1" customFormat="1" ht="12.75">
      <c r="B7591" s="12"/>
      <c r="C7591" s="9"/>
      <c r="D7591" s="9"/>
      <c r="E7591" s="6"/>
      <c r="F7591" s="6"/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  <c r="T7591" s="6"/>
      <c r="U7591" s="6"/>
      <c r="V7591" s="6"/>
      <c r="W7591" s="6"/>
      <c r="X7591" s="6"/>
      <c r="Y7591" s="6"/>
      <c r="Z7591" s="6"/>
      <c r="AA7591" s="6"/>
      <c r="AB7591" s="6"/>
      <c r="AC7591" s="6"/>
      <c r="AD7591" s="6"/>
      <c r="AE7591" s="6"/>
      <c r="AF7591" s="6"/>
      <c r="AG7591" s="6"/>
      <c r="AH7591" s="6"/>
      <c r="AI7591" s="6"/>
      <c r="AJ7591" s="6"/>
    </row>
    <row r="7592" spans="2:36" s="1" customFormat="1" ht="12.75">
      <c r="B7592" s="12"/>
      <c r="C7592" s="9"/>
      <c r="D7592" s="9"/>
      <c r="E7592" s="6"/>
      <c r="F7592" s="6"/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  <c r="T7592" s="6"/>
      <c r="U7592" s="6"/>
      <c r="V7592" s="6"/>
      <c r="W7592" s="6"/>
      <c r="X7592" s="6"/>
      <c r="Y7592" s="6"/>
      <c r="Z7592" s="6"/>
      <c r="AA7592" s="6"/>
      <c r="AB7592" s="6"/>
      <c r="AC7592" s="6"/>
      <c r="AD7592" s="6"/>
      <c r="AE7592" s="6"/>
      <c r="AF7592" s="6"/>
      <c r="AG7592" s="6"/>
      <c r="AH7592" s="6"/>
      <c r="AI7592" s="6"/>
      <c r="AJ7592" s="6"/>
    </row>
    <row r="7593" spans="2:36" s="1" customFormat="1" ht="12.75">
      <c r="B7593" s="12"/>
      <c r="C7593" s="9"/>
      <c r="D7593" s="9"/>
      <c r="E7593" s="6"/>
      <c r="F7593" s="6"/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  <c r="T7593" s="6"/>
      <c r="U7593" s="6"/>
      <c r="V7593" s="6"/>
      <c r="W7593" s="6"/>
      <c r="X7593" s="6"/>
      <c r="Y7593" s="6"/>
      <c r="Z7593" s="6"/>
      <c r="AA7593" s="6"/>
      <c r="AB7593" s="6"/>
      <c r="AC7593" s="6"/>
      <c r="AD7593" s="6"/>
      <c r="AE7593" s="6"/>
      <c r="AF7593" s="6"/>
      <c r="AG7593" s="6"/>
      <c r="AH7593" s="6"/>
      <c r="AI7593" s="6"/>
      <c r="AJ7593" s="6"/>
    </row>
    <row r="7594" spans="2:36" s="1" customFormat="1" ht="12.75">
      <c r="B7594" s="12"/>
      <c r="C7594" s="9"/>
      <c r="D7594" s="9"/>
      <c r="E7594" s="6"/>
      <c r="F7594" s="6"/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  <c r="T7594" s="6"/>
      <c r="U7594" s="6"/>
      <c r="V7594" s="6"/>
      <c r="W7594" s="6"/>
      <c r="X7594" s="6"/>
      <c r="Y7594" s="6"/>
      <c r="Z7594" s="6"/>
      <c r="AA7594" s="6"/>
      <c r="AB7594" s="6"/>
      <c r="AC7594" s="6"/>
      <c r="AD7594" s="6"/>
      <c r="AE7594" s="6"/>
      <c r="AF7594" s="6"/>
      <c r="AG7594" s="6"/>
      <c r="AH7594" s="6"/>
      <c r="AI7594" s="6"/>
      <c r="AJ7594" s="6"/>
    </row>
    <row r="7595" spans="2:36" s="1" customFormat="1" ht="12.75">
      <c r="B7595" s="12"/>
      <c r="C7595" s="9"/>
      <c r="D7595" s="9"/>
      <c r="E7595" s="6"/>
      <c r="F7595" s="6"/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  <c r="T7595" s="6"/>
      <c r="U7595" s="6"/>
      <c r="V7595" s="6"/>
      <c r="W7595" s="6"/>
      <c r="X7595" s="6"/>
      <c r="Y7595" s="6"/>
      <c r="Z7595" s="6"/>
      <c r="AA7595" s="6"/>
      <c r="AB7595" s="6"/>
      <c r="AC7595" s="6"/>
      <c r="AD7595" s="6"/>
      <c r="AE7595" s="6"/>
      <c r="AF7595" s="6"/>
      <c r="AG7595" s="6"/>
      <c r="AH7595" s="6"/>
      <c r="AI7595" s="6"/>
      <c r="AJ7595" s="6"/>
    </row>
    <row r="7596" spans="2:36" s="1" customFormat="1" ht="12.75">
      <c r="B7596" s="12"/>
      <c r="C7596" s="9"/>
      <c r="D7596" s="9"/>
      <c r="E7596" s="6"/>
      <c r="F7596" s="6"/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  <c r="T7596" s="6"/>
      <c r="U7596" s="6"/>
      <c r="V7596" s="6"/>
      <c r="W7596" s="6"/>
      <c r="X7596" s="6"/>
      <c r="Y7596" s="6"/>
      <c r="Z7596" s="6"/>
      <c r="AA7596" s="6"/>
      <c r="AB7596" s="6"/>
      <c r="AC7596" s="6"/>
      <c r="AD7596" s="6"/>
      <c r="AE7596" s="6"/>
      <c r="AF7596" s="6"/>
      <c r="AG7596" s="6"/>
      <c r="AH7596" s="6"/>
      <c r="AI7596" s="6"/>
      <c r="AJ7596" s="6"/>
    </row>
    <row r="7597" spans="2:36" s="1" customFormat="1" ht="12.75">
      <c r="B7597" s="12"/>
      <c r="C7597" s="9"/>
      <c r="D7597" s="9"/>
      <c r="E7597" s="6"/>
      <c r="F7597" s="6"/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  <c r="T7597" s="6"/>
      <c r="U7597" s="6"/>
      <c r="V7597" s="6"/>
      <c r="W7597" s="6"/>
      <c r="X7597" s="6"/>
      <c r="Y7597" s="6"/>
      <c r="Z7597" s="6"/>
      <c r="AA7597" s="6"/>
      <c r="AB7597" s="6"/>
      <c r="AC7597" s="6"/>
      <c r="AD7597" s="6"/>
      <c r="AE7597" s="6"/>
      <c r="AF7597" s="6"/>
      <c r="AG7597" s="6"/>
      <c r="AH7597" s="6"/>
      <c r="AI7597" s="6"/>
      <c r="AJ7597" s="6"/>
    </row>
    <row r="7598" spans="2:36" s="1" customFormat="1" ht="12.75">
      <c r="B7598" s="12"/>
      <c r="C7598" s="9"/>
      <c r="D7598" s="9"/>
      <c r="E7598" s="6"/>
      <c r="F7598" s="6"/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  <c r="T7598" s="6"/>
      <c r="U7598" s="6"/>
      <c r="V7598" s="6"/>
      <c r="W7598" s="6"/>
      <c r="X7598" s="6"/>
      <c r="Y7598" s="6"/>
      <c r="Z7598" s="6"/>
      <c r="AA7598" s="6"/>
      <c r="AB7598" s="6"/>
      <c r="AC7598" s="6"/>
      <c r="AD7598" s="6"/>
      <c r="AE7598" s="6"/>
      <c r="AF7598" s="6"/>
      <c r="AG7598" s="6"/>
      <c r="AH7598" s="6"/>
      <c r="AI7598" s="6"/>
      <c r="AJ7598" s="6"/>
    </row>
    <row r="7599" spans="2:36" s="1" customFormat="1" ht="12.75">
      <c r="B7599" s="12"/>
      <c r="C7599" s="9"/>
      <c r="D7599" s="9"/>
      <c r="E7599" s="6"/>
      <c r="F7599" s="6"/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  <c r="T7599" s="6"/>
      <c r="U7599" s="6"/>
      <c r="V7599" s="6"/>
      <c r="W7599" s="6"/>
      <c r="X7599" s="6"/>
      <c r="Y7599" s="6"/>
      <c r="Z7599" s="6"/>
      <c r="AA7599" s="6"/>
      <c r="AB7599" s="6"/>
      <c r="AC7599" s="6"/>
      <c r="AD7599" s="6"/>
      <c r="AE7599" s="6"/>
      <c r="AF7599" s="6"/>
      <c r="AG7599" s="6"/>
      <c r="AH7599" s="6"/>
      <c r="AI7599" s="6"/>
      <c r="AJ7599" s="6"/>
    </row>
    <row r="7600" spans="2:36" s="1" customFormat="1" ht="12.75">
      <c r="B7600" s="12"/>
      <c r="C7600" s="9"/>
      <c r="D7600" s="9"/>
      <c r="E7600" s="6"/>
      <c r="F7600" s="6"/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  <c r="T7600" s="6"/>
      <c r="U7600" s="6"/>
      <c r="V7600" s="6"/>
      <c r="W7600" s="6"/>
      <c r="X7600" s="6"/>
      <c r="Y7600" s="6"/>
      <c r="Z7600" s="6"/>
      <c r="AA7600" s="6"/>
      <c r="AB7600" s="6"/>
      <c r="AC7600" s="6"/>
      <c r="AD7600" s="6"/>
      <c r="AE7600" s="6"/>
      <c r="AF7600" s="6"/>
      <c r="AG7600" s="6"/>
      <c r="AH7600" s="6"/>
      <c r="AI7600" s="6"/>
      <c r="AJ7600" s="6"/>
    </row>
    <row r="7601" spans="2:36" s="1" customFormat="1" ht="12.75">
      <c r="B7601" s="12"/>
      <c r="C7601" s="9"/>
      <c r="D7601" s="9"/>
      <c r="E7601" s="6"/>
      <c r="F7601" s="6"/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  <c r="T7601" s="6"/>
      <c r="U7601" s="6"/>
      <c r="V7601" s="6"/>
      <c r="W7601" s="6"/>
      <c r="X7601" s="6"/>
      <c r="Y7601" s="6"/>
      <c r="Z7601" s="6"/>
      <c r="AA7601" s="6"/>
      <c r="AB7601" s="6"/>
      <c r="AC7601" s="6"/>
      <c r="AD7601" s="6"/>
      <c r="AE7601" s="6"/>
      <c r="AF7601" s="6"/>
      <c r="AG7601" s="6"/>
      <c r="AH7601" s="6"/>
      <c r="AI7601" s="6"/>
      <c r="AJ7601" s="6"/>
    </row>
    <row r="7602" spans="2:36" s="1" customFormat="1" ht="12.75">
      <c r="B7602" s="12"/>
      <c r="C7602" s="9"/>
      <c r="D7602" s="9"/>
      <c r="E7602" s="6"/>
      <c r="F7602" s="6"/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  <c r="T7602" s="6"/>
      <c r="U7602" s="6"/>
      <c r="V7602" s="6"/>
      <c r="W7602" s="6"/>
      <c r="X7602" s="6"/>
      <c r="Y7602" s="6"/>
      <c r="Z7602" s="6"/>
      <c r="AA7602" s="6"/>
      <c r="AB7602" s="6"/>
      <c r="AC7602" s="6"/>
      <c r="AD7602" s="6"/>
      <c r="AE7602" s="6"/>
      <c r="AF7602" s="6"/>
      <c r="AG7602" s="6"/>
      <c r="AH7602" s="6"/>
      <c r="AI7602" s="6"/>
      <c r="AJ7602" s="6"/>
    </row>
    <row r="7603" spans="2:36" s="1" customFormat="1" ht="12.75">
      <c r="B7603" s="12"/>
      <c r="C7603" s="9"/>
      <c r="D7603" s="9"/>
      <c r="E7603" s="6"/>
      <c r="F7603" s="6"/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  <c r="T7603" s="6"/>
      <c r="U7603" s="6"/>
      <c r="V7603" s="6"/>
      <c r="W7603" s="6"/>
      <c r="X7603" s="6"/>
      <c r="Y7603" s="6"/>
      <c r="Z7603" s="6"/>
      <c r="AA7603" s="6"/>
      <c r="AB7603" s="6"/>
      <c r="AC7603" s="6"/>
      <c r="AD7603" s="6"/>
      <c r="AE7603" s="6"/>
      <c r="AF7603" s="6"/>
      <c r="AG7603" s="6"/>
      <c r="AH7603" s="6"/>
      <c r="AI7603" s="6"/>
      <c r="AJ7603" s="6"/>
    </row>
    <row r="7604" spans="2:36" s="1" customFormat="1" ht="12.75">
      <c r="B7604" s="12"/>
      <c r="C7604" s="9"/>
      <c r="D7604" s="9"/>
      <c r="E7604" s="6"/>
      <c r="F7604" s="6"/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  <c r="T7604" s="6"/>
      <c r="U7604" s="6"/>
      <c r="V7604" s="6"/>
      <c r="W7604" s="6"/>
      <c r="X7604" s="6"/>
      <c r="Y7604" s="6"/>
      <c r="Z7604" s="6"/>
      <c r="AA7604" s="6"/>
      <c r="AB7604" s="6"/>
      <c r="AC7604" s="6"/>
      <c r="AD7604" s="6"/>
      <c r="AE7604" s="6"/>
      <c r="AF7604" s="6"/>
      <c r="AG7604" s="6"/>
      <c r="AH7604" s="6"/>
      <c r="AI7604" s="6"/>
      <c r="AJ7604" s="6"/>
    </row>
    <row r="7605" spans="2:36" s="1" customFormat="1" ht="12.75">
      <c r="B7605" s="12"/>
      <c r="C7605" s="9"/>
      <c r="D7605" s="9"/>
      <c r="E7605" s="6"/>
      <c r="F7605" s="6"/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  <c r="T7605" s="6"/>
      <c r="U7605" s="6"/>
      <c r="V7605" s="6"/>
      <c r="W7605" s="6"/>
      <c r="X7605" s="6"/>
      <c r="Y7605" s="6"/>
      <c r="Z7605" s="6"/>
      <c r="AA7605" s="6"/>
      <c r="AB7605" s="6"/>
      <c r="AC7605" s="6"/>
      <c r="AD7605" s="6"/>
      <c r="AE7605" s="6"/>
      <c r="AF7605" s="6"/>
      <c r="AG7605" s="6"/>
      <c r="AH7605" s="6"/>
      <c r="AI7605" s="6"/>
      <c r="AJ7605" s="6"/>
    </row>
    <row r="7606" spans="2:36" s="1" customFormat="1" ht="12.75">
      <c r="B7606" s="12"/>
      <c r="C7606" s="9"/>
      <c r="D7606" s="9"/>
      <c r="E7606" s="6"/>
      <c r="F7606" s="6"/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  <c r="T7606" s="6"/>
      <c r="U7606" s="6"/>
      <c r="V7606" s="6"/>
      <c r="W7606" s="6"/>
      <c r="X7606" s="6"/>
      <c r="Y7606" s="6"/>
      <c r="Z7606" s="6"/>
      <c r="AA7606" s="6"/>
      <c r="AB7606" s="6"/>
      <c r="AC7606" s="6"/>
      <c r="AD7606" s="6"/>
      <c r="AE7606" s="6"/>
      <c r="AF7606" s="6"/>
      <c r="AG7606" s="6"/>
      <c r="AH7606" s="6"/>
      <c r="AI7606" s="6"/>
      <c r="AJ7606" s="6"/>
    </row>
    <row r="7607" spans="2:36" s="1" customFormat="1" ht="12.75">
      <c r="B7607" s="12"/>
      <c r="C7607" s="9"/>
      <c r="D7607" s="9"/>
      <c r="E7607" s="6"/>
      <c r="F7607" s="6"/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  <c r="T7607" s="6"/>
      <c r="U7607" s="6"/>
      <c r="V7607" s="6"/>
      <c r="W7607" s="6"/>
      <c r="X7607" s="6"/>
      <c r="Y7607" s="6"/>
      <c r="Z7607" s="6"/>
      <c r="AA7607" s="6"/>
      <c r="AB7607" s="6"/>
      <c r="AC7607" s="6"/>
      <c r="AD7607" s="6"/>
      <c r="AE7607" s="6"/>
      <c r="AF7607" s="6"/>
      <c r="AG7607" s="6"/>
      <c r="AH7607" s="6"/>
      <c r="AI7607" s="6"/>
      <c r="AJ7607" s="6"/>
    </row>
    <row r="7608" spans="2:36" s="1" customFormat="1" ht="12.75">
      <c r="B7608" s="12"/>
      <c r="C7608" s="9"/>
      <c r="D7608" s="9"/>
      <c r="E7608" s="6"/>
      <c r="F7608" s="6"/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  <c r="T7608" s="6"/>
      <c r="U7608" s="6"/>
      <c r="V7608" s="6"/>
      <c r="W7608" s="6"/>
      <c r="X7608" s="6"/>
      <c r="Y7608" s="6"/>
      <c r="Z7608" s="6"/>
      <c r="AA7608" s="6"/>
      <c r="AB7608" s="6"/>
      <c r="AC7608" s="6"/>
      <c r="AD7608" s="6"/>
      <c r="AE7608" s="6"/>
      <c r="AF7608" s="6"/>
      <c r="AG7608" s="6"/>
      <c r="AH7608" s="6"/>
      <c r="AI7608" s="6"/>
      <c r="AJ7608" s="6"/>
    </row>
    <row r="7609" spans="2:36" s="1" customFormat="1" ht="12.75">
      <c r="B7609" s="12"/>
      <c r="C7609" s="9"/>
      <c r="D7609" s="9"/>
      <c r="E7609" s="6"/>
      <c r="F7609" s="6"/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  <c r="T7609" s="6"/>
      <c r="U7609" s="6"/>
      <c r="V7609" s="6"/>
      <c r="W7609" s="6"/>
      <c r="X7609" s="6"/>
      <c r="Y7609" s="6"/>
      <c r="Z7609" s="6"/>
      <c r="AA7609" s="6"/>
      <c r="AB7609" s="6"/>
      <c r="AC7609" s="6"/>
      <c r="AD7609" s="6"/>
      <c r="AE7609" s="6"/>
      <c r="AF7609" s="6"/>
      <c r="AG7609" s="6"/>
      <c r="AH7609" s="6"/>
      <c r="AI7609" s="6"/>
      <c r="AJ7609" s="6"/>
    </row>
    <row r="7610" spans="2:36" s="1" customFormat="1" ht="12.75">
      <c r="B7610" s="12"/>
      <c r="C7610" s="9"/>
      <c r="D7610" s="9"/>
      <c r="E7610" s="6"/>
      <c r="F7610" s="6"/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  <c r="T7610" s="6"/>
      <c r="U7610" s="6"/>
      <c r="V7610" s="6"/>
      <c r="W7610" s="6"/>
      <c r="X7610" s="6"/>
      <c r="Y7610" s="6"/>
      <c r="Z7610" s="6"/>
      <c r="AA7610" s="6"/>
      <c r="AB7610" s="6"/>
      <c r="AC7610" s="6"/>
      <c r="AD7610" s="6"/>
      <c r="AE7610" s="6"/>
      <c r="AF7610" s="6"/>
      <c r="AG7610" s="6"/>
      <c r="AH7610" s="6"/>
      <c r="AI7610" s="6"/>
      <c r="AJ7610" s="6"/>
    </row>
    <row r="7611" spans="2:36" s="1" customFormat="1" ht="12.75">
      <c r="B7611" s="12"/>
      <c r="C7611" s="9"/>
      <c r="D7611" s="9"/>
      <c r="E7611" s="6"/>
      <c r="F7611" s="6"/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  <c r="T7611" s="6"/>
      <c r="U7611" s="6"/>
      <c r="V7611" s="6"/>
      <c r="W7611" s="6"/>
      <c r="X7611" s="6"/>
      <c r="Y7611" s="6"/>
      <c r="Z7611" s="6"/>
      <c r="AA7611" s="6"/>
      <c r="AB7611" s="6"/>
      <c r="AC7611" s="6"/>
      <c r="AD7611" s="6"/>
      <c r="AE7611" s="6"/>
      <c r="AF7611" s="6"/>
      <c r="AG7611" s="6"/>
      <c r="AH7611" s="6"/>
      <c r="AI7611" s="6"/>
      <c r="AJ7611" s="6"/>
    </row>
    <row r="7612" spans="2:36" s="1" customFormat="1" ht="12.75">
      <c r="B7612" s="12"/>
      <c r="C7612" s="9"/>
      <c r="D7612" s="9"/>
      <c r="E7612" s="6"/>
      <c r="F7612" s="6"/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  <c r="T7612" s="6"/>
      <c r="U7612" s="6"/>
      <c r="V7612" s="6"/>
      <c r="W7612" s="6"/>
      <c r="X7612" s="6"/>
      <c r="Y7612" s="6"/>
      <c r="Z7612" s="6"/>
      <c r="AA7612" s="6"/>
      <c r="AB7612" s="6"/>
      <c r="AC7612" s="6"/>
      <c r="AD7612" s="6"/>
      <c r="AE7612" s="6"/>
      <c r="AF7612" s="6"/>
      <c r="AG7612" s="6"/>
      <c r="AH7612" s="6"/>
      <c r="AI7612" s="6"/>
      <c r="AJ7612" s="6"/>
    </row>
    <row r="7613" spans="2:36" s="1" customFormat="1" ht="12.75">
      <c r="B7613" s="12"/>
      <c r="C7613" s="9"/>
      <c r="D7613" s="9"/>
      <c r="E7613" s="6"/>
      <c r="F7613" s="6"/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  <c r="T7613" s="6"/>
      <c r="U7613" s="6"/>
      <c r="V7613" s="6"/>
      <c r="W7613" s="6"/>
      <c r="X7613" s="6"/>
      <c r="Y7613" s="6"/>
      <c r="Z7613" s="6"/>
      <c r="AA7613" s="6"/>
      <c r="AB7613" s="6"/>
      <c r="AC7613" s="6"/>
      <c r="AD7613" s="6"/>
      <c r="AE7613" s="6"/>
      <c r="AF7613" s="6"/>
      <c r="AG7613" s="6"/>
      <c r="AH7613" s="6"/>
      <c r="AI7613" s="6"/>
      <c r="AJ7613" s="6"/>
    </row>
    <row r="7614" spans="2:36" s="1" customFormat="1" ht="12.75">
      <c r="B7614" s="12"/>
      <c r="C7614" s="9"/>
      <c r="D7614" s="9"/>
      <c r="E7614" s="6"/>
      <c r="F7614" s="6"/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  <c r="T7614" s="6"/>
      <c r="U7614" s="6"/>
      <c r="V7614" s="6"/>
      <c r="W7614" s="6"/>
      <c r="X7614" s="6"/>
      <c r="Y7614" s="6"/>
      <c r="Z7614" s="6"/>
      <c r="AA7614" s="6"/>
      <c r="AB7614" s="6"/>
      <c r="AC7614" s="6"/>
      <c r="AD7614" s="6"/>
      <c r="AE7614" s="6"/>
      <c r="AF7614" s="6"/>
      <c r="AG7614" s="6"/>
      <c r="AH7614" s="6"/>
      <c r="AI7614" s="6"/>
      <c r="AJ7614" s="6"/>
    </row>
    <row r="7615" spans="2:36" s="1" customFormat="1" ht="12.75">
      <c r="B7615" s="12"/>
      <c r="C7615" s="9"/>
      <c r="D7615" s="9"/>
      <c r="E7615" s="6"/>
      <c r="F7615" s="6"/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  <c r="T7615" s="6"/>
      <c r="U7615" s="6"/>
      <c r="V7615" s="6"/>
      <c r="W7615" s="6"/>
      <c r="X7615" s="6"/>
      <c r="Y7615" s="6"/>
      <c r="Z7615" s="6"/>
      <c r="AA7615" s="6"/>
      <c r="AB7615" s="6"/>
      <c r="AC7615" s="6"/>
      <c r="AD7615" s="6"/>
      <c r="AE7615" s="6"/>
      <c r="AF7615" s="6"/>
      <c r="AG7615" s="6"/>
      <c r="AH7615" s="6"/>
      <c r="AI7615" s="6"/>
      <c r="AJ7615" s="6"/>
    </row>
    <row r="7616" spans="2:36" s="1" customFormat="1" ht="12.75">
      <c r="B7616" s="12"/>
      <c r="C7616" s="9"/>
      <c r="D7616" s="9"/>
      <c r="E7616" s="6"/>
      <c r="F7616" s="6"/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  <c r="T7616" s="6"/>
      <c r="U7616" s="6"/>
      <c r="V7616" s="6"/>
      <c r="W7616" s="6"/>
      <c r="X7616" s="6"/>
      <c r="Y7616" s="6"/>
      <c r="Z7616" s="6"/>
      <c r="AA7616" s="6"/>
      <c r="AB7616" s="6"/>
      <c r="AC7616" s="6"/>
      <c r="AD7616" s="6"/>
      <c r="AE7616" s="6"/>
      <c r="AF7616" s="6"/>
      <c r="AG7616" s="6"/>
      <c r="AH7616" s="6"/>
      <c r="AI7616" s="6"/>
      <c r="AJ7616" s="6"/>
    </row>
    <row r="7617" spans="2:36" s="1" customFormat="1" ht="12.75">
      <c r="B7617" s="12"/>
      <c r="C7617" s="9"/>
      <c r="D7617" s="9"/>
      <c r="E7617" s="6"/>
      <c r="F7617" s="6"/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  <c r="T7617" s="6"/>
      <c r="U7617" s="6"/>
      <c r="V7617" s="6"/>
      <c r="W7617" s="6"/>
      <c r="X7617" s="6"/>
      <c r="Y7617" s="6"/>
      <c r="Z7617" s="6"/>
      <c r="AA7617" s="6"/>
      <c r="AB7617" s="6"/>
      <c r="AC7617" s="6"/>
      <c r="AD7617" s="6"/>
      <c r="AE7617" s="6"/>
      <c r="AF7617" s="6"/>
      <c r="AG7617" s="6"/>
      <c r="AH7617" s="6"/>
      <c r="AI7617" s="6"/>
      <c r="AJ7617" s="6"/>
    </row>
    <row r="7618" spans="2:36" s="1" customFormat="1" ht="12.75">
      <c r="B7618" s="12"/>
      <c r="C7618" s="9"/>
      <c r="D7618" s="9"/>
      <c r="E7618" s="6"/>
      <c r="F7618" s="6"/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  <c r="T7618" s="6"/>
      <c r="U7618" s="6"/>
      <c r="V7618" s="6"/>
      <c r="W7618" s="6"/>
      <c r="X7618" s="6"/>
      <c r="Y7618" s="6"/>
      <c r="Z7618" s="6"/>
      <c r="AA7618" s="6"/>
      <c r="AB7618" s="6"/>
      <c r="AC7618" s="6"/>
      <c r="AD7618" s="6"/>
      <c r="AE7618" s="6"/>
      <c r="AF7618" s="6"/>
      <c r="AG7618" s="6"/>
      <c r="AH7618" s="6"/>
      <c r="AI7618" s="6"/>
      <c r="AJ7618" s="6"/>
    </row>
    <row r="7619" spans="2:36" s="1" customFormat="1" ht="12.75">
      <c r="B7619" s="12"/>
      <c r="C7619" s="9"/>
      <c r="D7619" s="9"/>
      <c r="E7619" s="6"/>
      <c r="F7619" s="6"/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  <c r="T7619" s="6"/>
      <c r="U7619" s="6"/>
      <c r="V7619" s="6"/>
      <c r="W7619" s="6"/>
      <c r="X7619" s="6"/>
      <c r="Y7619" s="6"/>
      <c r="Z7619" s="6"/>
      <c r="AA7619" s="6"/>
      <c r="AB7619" s="6"/>
      <c r="AC7619" s="6"/>
      <c r="AD7619" s="6"/>
      <c r="AE7619" s="6"/>
      <c r="AF7619" s="6"/>
      <c r="AG7619" s="6"/>
      <c r="AH7619" s="6"/>
      <c r="AI7619" s="6"/>
      <c r="AJ7619" s="6"/>
    </row>
    <row r="7620" spans="2:36" s="1" customFormat="1" ht="12.75">
      <c r="B7620" s="12"/>
      <c r="C7620" s="9"/>
      <c r="D7620" s="9"/>
      <c r="E7620" s="6"/>
      <c r="F7620" s="6"/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  <c r="T7620" s="6"/>
      <c r="U7620" s="6"/>
      <c r="V7620" s="6"/>
      <c r="W7620" s="6"/>
      <c r="X7620" s="6"/>
      <c r="Y7620" s="6"/>
      <c r="Z7620" s="6"/>
      <c r="AA7620" s="6"/>
      <c r="AB7620" s="6"/>
      <c r="AC7620" s="6"/>
      <c r="AD7620" s="6"/>
      <c r="AE7620" s="6"/>
      <c r="AF7620" s="6"/>
      <c r="AG7620" s="6"/>
      <c r="AH7620" s="6"/>
      <c r="AI7620" s="6"/>
      <c r="AJ7620" s="6"/>
    </row>
    <row r="7621" spans="2:36" s="1" customFormat="1" ht="12.75">
      <c r="B7621" s="12"/>
      <c r="C7621" s="9"/>
      <c r="D7621" s="9"/>
      <c r="E7621" s="6"/>
      <c r="F7621" s="6"/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  <c r="T7621" s="6"/>
      <c r="U7621" s="6"/>
      <c r="V7621" s="6"/>
      <c r="W7621" s="6"/>
      <c r="X7621" s="6"/>
      <c r="Y7621" s="6"/>
      <c r="Z7621" s="6"/>
      <c r="AA7621" s="6"/>
      <c r="AB7621" s="6"/>
      <c r="AC7621" s="6"/>
      <c r="AD7621" s="6"/>
      <c r="AE7621" s="6"/>
      <c r="AF7621" s="6"/>
      <c r="AG7621" s="6"/>
      <c r="AH7621" s="6"/>
      <c r="AI7621" s="6"/>
      <c r="AJ7621" s="6"/>
    </row>
    <row r="7622" spans="2:36" s="1" customFormat="1" ht="12.75">
      <c r="B7622" s="12"/>
      <c r="C7622" s="9"/>
      <c r="D7622" s="9"/>
      <c r="E7622" s="6"/>
      <c r="F7622" s="6"/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  <c r="T7622" s="6"/>
      <c r="U7622" s="6"/>
      <c r="V7622" s="6"/>
      <c r="W7622" s="6"/>
      <c r="X7622" s="6"/>
      <c r="Y7622" s="6"/>
      <c r="Z7622" s="6"/>
      <c r="AA7622" s="6"/>
      <c r="AB7622" s="6"/>
      <c r="AC7622" s="6"/>
      <c r="AD7622" s="6"/>
      <c r="AE7622" s="6"/>
      <c r="AF7622" s="6"/>
      <c r="AG7622" s="6"/>
      <c r="AH7622" s="6"/>
      <c r="AI7622" s="6"/>
      <c r="AJ7622" s="6"/>
    </row>
    <row r="7623" spans="2:36" s="1" customFormat="1" ht="12.75">
      <c r="B7623" s="12"/>
      <c r="C7623" s="9"/>
      <c r="D7623" s="9"/>
      <c r="E7623" s="6"/>
      <c r="F7623" s="6"/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  <c r="T7623" s="6"/>
      <c r="U7623" s="6"/>
      <c r="V7623" s="6"/>
      <c r="W7623" s="6"/>
      <c r="X7623" s="6"/>
      <c r="Y7623" s="6"/>
      <c r="Z7623" s="6"/>
      <c r="AA7623" s="6"/>
      <c r="AB7623" s="6"/>
      <c r="AC7623" s="6"/>
      <c r="AD7623" s="6"/>
      <c r="AE7623" s="6"/>
      <c r="AF7623" s="6"/>
      <c r="AG7623" s="6"/>
      <c r="AH7623" s="6"/>
      <c r="AI7623" s="6"/>
      <c r="AJ7623" s="6"/>
    </row>
    <row r="7624" spans="2:36" s="1" customFormat="1" ht="12.75">
      <c r="B7624" s="12"/>
      <c r="C7624" s="9"/>
      <c r="D7624" s="9"/>
      <c r="E7624" s="6"/>
      <c r="F7624" s="6"/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  <c r="T7624" s="6"/>
      <c r="U7624" s="6"/>
      <c r="V7624" s="6"/>
      <c r="W7624" s="6"/>
      <c r="X7624" s="6"/>
      <c r="Y7624" s="6"/>
      <c r="Z7624" s="6"/>
      <c r="AA7624" s="6"/>
      <c r="AB7624" s="6"/>
      <c r="AC7624" s="6"/>
      <c r="AD7624" s="6"/>
      <c r="AE7624" s="6"/>
      <c r="AF7624" s="6"/>
      <c r="AG7624" s="6"/>
      <c r="AH7624" s="6"/>
      <c r="AI7624" s="6"/>
      <c r="AJ7624" s="6"/>
    </row>
    <row r="7625" spans="2:36" s="1" customFormat="1" ht="12.75">
      <c r="B7625" s="12"/>
      <c r="C7625" s="9"/>
      <c r="D7625" s="9"/>
      <c r="E7625" s="6"/>
      <c r="F7625" s="6"/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  <c r="T7625" s="6"/>
      <c r="U7625" s="6"/>
      <c r="V7625" s="6"/>
      <c r="W7625" s="6"/>
      <c r="X7625" s="6"/>
      <c r="Y7625" s="6"/>
      <c r="Z7625" s="6"/>
      <c r="AA7625" s="6"/>
      <c r="AB7625" s="6"/>
      <c r="AC7625" s="6"/>
      <c r="AD7625" s="6"/>
      <c r="AE7625" s="6"/>
      <c r="AF7625" s="6"/>
      <c r="AG7625" s="6"/>
      <c r="AH7625" s="6"/>
      <c r="AI7625" s="6"/>
      <c r="AJ7625" s="6"/>
    </row>
    <row r="7626" spans="2:36" s="1" customFormat="1" ht="12.75">
      <c r="B7626" s="12"/>
      <c r="C7626" s="9"/>
      <c r="D7626" s="9"/>
      <c r="E7626" s="6"/>
      <c r="F7626" s="6"/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  <c r="T7626" s="6"/>
      <c r="U7626" s="6"/>
      <c r="V7626" s="6"/>
      <c r="W7626" s="6"/>
      <c r="X7626" s="6"/>
      <c r="Y7626" s="6"/>
      <c r="Z7626" s="6"/>
      <c r="AA7626" s="6"/>
      <c r="AB7626" s="6"/>
      <c r="AC7626" s="6"/>
      <c r="AD7626" s="6"/>
      <c r="AE7626" s="6"/>
      <c r="AF7626" s="6"/>
      <c r="AG7626" s="6"/>
      <c r="AH7626" s="6"/>
      <c r="AI7626" s="6"/>
      <c r="AJ7626" s="6"/>
    </row>
    <row r="7627" spans="2:36" s="1" customFormat="1" ht="12.75">
      <c r="B7627" s="12"/>
      <c r="C7627" s="9"/>
      <c r="D7627" s="9"/>
      <c r="E7627" s="6"/>
      <c r="F7627" s="6"/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  <c r="T7627" s="6"/>
      <c r="U7627" s="6"/>
      <c r="V7627" s="6"/>
      <c r="W7627" s="6"/>
      <c r="X7627" s="6"/>
      <c r="Y7627" s="6"/>
      <c r="Z7627" s="6"/>
      <c r="AA7627" s="6"/>
      <c r="AB7627" s="6"/>
      <c r="AC7627" s="6"/>
      <c r="AD7627" s="6"/>
      <c r="AE7627" s="6"/>
      <c r="AF7627" s="6"/>
      <c r="AG7627" s="6"/>
      <c r="AH7627" s="6"/>
      <c r="AI7627" s="6"/>
      <c r="AJ7627" s="6"/>
    </row>
    <row r="7628" spans="2:36" s="1" customFormat="1" ht="12.75">
      <c r="B7628" s="12"/>
      <c r="C7628" s="9"/>
      <c r="D7628" s="9"/>
      <c r="E7628" s="6"/>
      <c r="F7628" s="6"/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  <c r="T7628" s="6"/>
      <c r="U7628" s="6"/>
      <c r="V7628" s="6"/>
      <c r="W7628" s="6"/>
      <c r="X7628" s="6"/>
      <c r="Y7628" s="6"/>
      <c r="Z7628" s="6"/>
      <c r="AA7628" s="6"/>
      <c r="AB7628" s="6"/>
      <c r="AC7628" s="6"/>
      <c r="AD7628" s="6"/>
      <c r="AE7628" s="6"/>
      <c r="AF7628" s="6"/>
      <c r="AG7628" s="6"/>
      <c r="AH7628" s="6"/>
      <c r="AI7628" s="6"/>
      <c r="AJ7628" s="6"/>
    </row>
    <row r="7629" spans="2:36" s="1" customFormat="1" ht="12.75">
      <c r="B7629" s="12"/>
      <c r="C7629" s="9"/>
      <c r="D7629" s="9"/>
      <c r="E7629" s="6"/>
      <c r="F7629" s="6"/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  <c r="T7629" s="6"/>
      <c r="U7629" s="6"/>
      <c r="V7629" s="6"/>
      <c r="W7629" s="6"/>
      <c r="X7629" s="6"/>
      <c r="Y7629" s="6"/>
      <c r="Z7629" s="6"/>
      <c r="AA7629" s="6"/>
      <c r="AB7629" s="6"/>
      <c r="AC7629" s="6"/>
      <c r="AD7629" s="6"/>
      <c r="AE7629" s="6"/>
      <c r="AF7629" s="6"/>
      <c r="AG7629" s="6"/>
      <c r="AH7629" s="6"/>
      <c r="AI7629" s="6"/>
      <c r="AJ7629" s="6"/>
    </row>
    <row r="7630" spans="2:36" s="1" customFormat="1" ht="12.75">
      <c r="B7630" s="12"/>
      <c r="C7630" s="9"/>
      <c r="D7630" s="9"/>
      <c r="E7630" s="6"/>
      <c r="F7630" s="6"/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  <c r="T7630" s="6"/>
      <c r="U7630" s="6"/>
      <c r="V7630" s="6"/>
      <c r="W7630" s="6"/>
      <c r="X7630" s="6"/>
      <c r="Y7630" s="6"/>
      <c r="Z7630" s="6"/>
      <c r="AA7630" s="6"/>
      <c r="AB7630" s="6"/>
      <c r="AC7630" s="6"/>
      <c r="AD7630" s="6"/>
      <c r="AE7630" s="6"/>
      <c r="AF7630" s="6"/>
      <c r="AG7630" s="6"/>
      <c r="AH7630" s="6"/>
      <c r="AI7630" s="6"/>
      <c r="AJ7630" s="6"/>
    </row>
    <row r="7631" spans="2:36" s="1" customFormat="1" ht="12.75">
      <c r="B7631" s="12"/>
      <c r="C7631" s="9"/>
      <c r="D7631" s="9"/>
      <c r="E7631" s="6"/>
      <c r="F7631" s="6"/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  <c r="T7631" s="6"/>
      <c r="U7631" s="6"/>
      <c r="V7631" s="6"/>
      <c r="W7631" s="6"/>
      <c r="X7631" s="6"/>
      <c r="Y7631" s="6"/>
      <c r="Z7631" s="6"/>
      <c r="AA7631" s="6"/>
      <c r="AB7631" s="6"/>
      <c r="AC7631" s="6"/>
      <c r="AD7631" s="6"/>
      <c r="AE7631" s="6"/>
      <c r="AF7631" s="6"/>
      <c r="AG7631" s="6"/>
      <c r="AH7631" s="6"/>
      <c r="AI7631" s="6"/>
      <c r="AJ7631" s="6"/>
    </row>
    <row r="7632" spans="2:36" s="1" customFormat="1" ht="12.75">
      <c r="B7632" s="12"/>
      <c r="C7632" s="9"/>
      <c r="D7632" s="9"/>
      <c r="E7632" s="6"/>
      <c r="F7632" s="6"/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  <c r="T7632" s="6"/>
      <c r="U7632" s="6"/>
      <c r="V7632" s="6"/>
      <c r="W7632" s="6"/>
      <c r="X7632" s="6"/>
      <c r="Y7632" s="6"/>
      <c r="Z7632" s="6"/>
      <c r="AA7632" s="6"/>
      <c r="AB7632" s="6"/>
      <c r="AC7632" s="6"/>
      <c r="AD7632" s="6"/>
      <c r="AE7632" s="6"/>
      <c r="AF7632" s="6"/>
      <c r="AG7632" s="6"/>
      <c r="AH7632" s="6"/>
      <c r="AI7632" s="6"/>
      <c r="AJ7632" s="6"/>
    </row>
    <row r="7633" spans="2:36" s="1" customFormat="1" ht="12.75">
      <c r="B7633" s="12"/>
      <c r="C7633" s="9"/>
      <c r="D7633" s="9"/>
      <c r="E7633" s="6"/>
      <c r="F7633" s="6"/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  <c r="T7633" s="6"/>
      <c r="U7633" s="6"/>
      <c r="V7633" s="6"/>
      <c r="W7633" s="6"/>
      <c r="X7633" s="6"/>
      <c r="Y7633" s="6"/>
      <c r="Z7633" s="6"/>
      <c r="AA7633" s="6"/>
      <c r="AB7633" s="6"/>
      <c r="AC7633" s="6"/>
      <c r="AD7633" s="6"/>
      <c r="AE7633" s="6"/>
      <c r="AF7633" s="6"/>
      <c r="AG7633" s="6"/>
      <c r="AH7633" s="6"/>
      <c r="AI7633" s="6"/>
      <c r="AJ7633" s="6"/>
    </row>
    <row r="7634" spans="2:36" s="1" customFormat="1" ht="12.75">
      <c r="B7634" s="12"/>
      <c r="C7634" s="9"/>
      <c r="D7634" s="9"/>
      <c r="E7634" s="6"/>
      <c r="F7634" s="6"/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  <c r="T7634" s="6"/>
      <c r="U7634" s="6"/>
      <c r="V7634" s="6"/>
      <c r="W7634" s="6"/>
      <c r="X7634" s="6"/>
      <c r="Y7634" s="6"/>
      <c r="Z7634" s="6"/>
      <c r="AA7634" s="6"/>
      <c r="AB7634" s="6"/>
      <c r="AC7634" s="6"/>
      <c r="AD7634" s="6"/>
      <c r="AE7634" s="6"/>
      <c r="AF7634" s="6"/>
      <c r="AG7634" s="6"/>
      <c r="AH7634" s="6"/>
      <c r="AI7634" s="6"/>
      <c r="AJ7634" s="6"/>
    </row>
    <row r="7635" spans="2:36" s="1" customFormat="1" ht="12.75">
      <c r="B7635" s="12"/>
      <c r="C7635" s="9"/>
      <c r="D7635" s="9"/>
      <c r="E7635" s="6"/>
      <c r="F7635" s="6"/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  <c r="T7635" s="6"/>
      <c r="U7635" s="6"/>
      <c r="V7635" s="6"/>
      <c r="W7635" s="6"/>
      <c r="X7635" s="6"/>
      <c r="Y7635" s="6"/>
      <c r="Z7635" s="6"/>
      <c r="AA7635" s="6"/>
      <c r="AB7635" s="6"/>
      <c r="AC7635" s="6"/>
      <c r="AD7635" s="6"/>
      <c r="AE7635" s="6"/>
      <c r="AF7635" s="6"/>
      <c r="AG7635" s="6"/>
      <c r="AH7635" s="6"/>
      <c r="AI7635" s="6"/>
      <c r="AJ7635" s="6"/>
    </row>
    <row r="7636" spans="2:36" s="1" customFormat="1" ht="12.75">
      <c r="B7636" s="12"/>
      <c r="C7636" s="9"/>
      <c r="D7636" s="9"/>
      <c r="E7636" s="6"/>
      <c r="F7636" s="6"/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  <c r="T7636" s="6"/>
      <c r="U7636" s="6"/>
      <c r="V7636" s="6"/>
      <c r="W7636" s="6"/>
      <c r="X7636" s="6"/>
      <c r="Y7636" s="6"/>
      <c r="Z7636" s="6"/>
      <c r="AA7636" s="6"/>
      <c r="AB7636" s="6"/>
      <c r="AC7636" s="6"/>
      <c r="AD7636" s="6"/>
      <c r="AE7636" s="6"/>
      <c r="AF7636" s="6"/>
      <c r="AG7636" s="6"/>
      <c r="AH7636" s="6"/>
      <c r="AI7636" s="6"/>
      <c r="AJ7636" s="6"/>
    </row>
    <row r="7637" spans="2:36" s="1" customFormat="1" ht="12.75">
      <c r="B7637" s="12"/>
      <c r="C7637" s="9"/>
      <c r="D7637" s="9"/>
      <c r="E7637" s="6"/>
      <c r="F7637" s="6"/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  <c r="T7637" s="6"/>
      <c r="U7637" s="6"/>
      <c r="V7637" s="6"/>
      <c r="W7637" s="6"/>
      <c r="X7637" s="6"/>
      <c r="Y7637" s="6"/>
      <c r="Z7637" s="6"/>
      <c r="AA7637" s="6"/>
      <c r="AB7637" s="6"/>
      <c r="AC7637" s="6"/>
      <c r="AD7637" s="6"/>
      <c r="AE7637" s="6"/>
      <c r="AF7637" s="6"/>
      <c r="AG7637" s="6"/>
      <c r="AH7637" s="6"/>
      <c r="AI7637" s="6"/>
      <c r="AJ7637" s="6"/>
    </row>
    <row r="7638" spans="2:36" s="1" customFormat="1" ht="12.75">
      <c r="B7638" s="12"/>
      <c r="C7638" s="9"/>
      <c r="D7638" s="9"/>
      <c r="E7638" s="6"/>
      <c r="F7638" s="6"/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  <c r="T7638" s="6"/>
      <c r="U7638" s="6"/>
      <c r="V7638" s="6"/>
      <c r="W7638" s="6"/>
      <c r="X7638" s="6"/>
      <c r="Y7638" s="6"/>
      <c r="Z7638" s="6"/>
      <c r="AA7638" s="6"/>
      <c r="AB7638" s="6"/>
      <c r="AC7638" s="6"/>
      <c r="AD7638" s="6"/>
      <c r="AE7638" s="6"/>
      <c r="AF7638" s="6"/>
      <c r="AG7638" s="6"/>
      <c r="AH7638" s="6"/>
      <c r="AI7638" s="6"/>
      <c r="AJ7638" s="6"/>
    </row>
    <row r="7639" spans="2:36" s="1" customFormat="1" ht="12.75">
      <c r="B7639" s="12"/>
      <c r="C7639" s="9"/>
      <c r="D7639" s="9"/>
      <c r="E7639" s="6"/>
      <c r="F7639" s="6"/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  <c r="T7639" s="6"/>
      <c r="U7639" s="6"/>
      <c r="V7639" s="6"/>
      <c r="W7639" s="6"/>
      <c r="X7639" s="6"/>
      <c r="Y7639" s="6"/>
      <c r="Z7639" s="6"/>
      <c r="AA7639" s="6"/>
      <c r="AB7639" s="6"/>
      <c r="AC7639" s="6"/>
      <c r="AD7639" s="6"/>
      <c r="AE7639" s="6"/>
      <c r="AF7639" s="6"/>
      <c r="AG7639" s="6"/>
      <c r="AH7639" s="6"/>
      <c r="AI7639" s="6"/>
      <c r="AJ7639" s="6"/>
    </row>
    <row r="7640" spans="2:36" s="1" customFormat="1" ht="12.75">
      <c r="B7640" s="12"/>
      <c r="C7640" s="9"/>
      <c r="D7640" s="9"/>
      <c r="E7640" s="6"/>
      <c r="F7640" s="6"/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  <c r="T7640" s="6"/>
      <c r="U7640" s="6"/>
      <c r="V7640" s="6"/>
      <c r="W7640" s="6"/>
      <c r="X7640" s="6"/>
      <c r="Y7640" s="6"/>
      <c r="Z7640" s="6"/>
      <c r="AA7640" s="6"/>
      <c r="AB7640" s="6"/>
      <c r="AC7640" s="6"/>
      <c r="AD7640" s="6"/>
      <c r="AE7640" s="6"/>
      <c r="AF7640" s="6"/>
      <c r="AG7640" s="6"/>
      <c r="AH7640" s="6"/>
      <c r="AI7640" s="6"/>
      <c r="AJ7640" s="6"/>
    </row>
    <row r="7641" spans="2:36" s="1" customFormat="1" ht="12.75">
      <c r="B7641" s="12"/>
      <c r="C7641" s="9"/>
      <c r="D7641" s="9"/>
      <c r="E7641" s="6"/>
      <c r="F7641" s="6"/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  <c r="T7641" s="6"/>
      <c r="U7641" s="6"/>
      <c r="V7641" s="6"/>
      <c r="W7641" s="6"/>
      <c r="X7641" s="6"/>
      <c r="Y7641" s="6"/>
      <c r="Z7641" s="6"/>
      <c r="AA7641" s="6"/>
      <c r="AB7641" s="6"/>
      <c r="AC7641" s="6"/>
      <c r="AD7641" s="6"/>
      <c r="AE7641" s="6"/>
      <c r="AF7641" s="6"/>
      <c r="AG7641" s="6"/>
      <c r="AH7641" s="6"/>
      <c r="AI7641" s="6"/>
      <c r="AJ7641" s="6"/>
    </row>
    <row r="7642" spans="2:36" s="1" customFormat="1" ht="12.75">
      <c r="B7642" s="12"/>
      <c r="C7642" s="9"/>
      <c r="D7642" s="9"/>
      <c r="E7642" s="6"/>
      <c r="F7642" s="6"/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  <c r="T7642" s="6"/>
      <c r="U7642" s="6"/>
      <c r="V7642" s="6"/>
      <c r="W7642" s="6"/>
      <c r="X7642" s="6"/>
      <c r="Y7642" s="6"/>
      <c r="Z7642" s="6"/>
      <c r="AA7642" s="6"/>
      <c r="AB7642" s="6"/>
      <c r="AC7642" s="6"/>
      <c r="AD7642" s="6"/>
      <c r="AE7642" s="6"/>
      <c r="AF7642" s="6"/>
      <c r="AG7642" s="6"/>
      <c r="AH7642" s="6"/>
      <c r="AI7642" s="6"/>
      <c r="AJ7642" s="6"/>
    </row>
    <row r="7643" spans="2:36" s="1" customFormat="1" ht="12.75">
      <c r="B7643" s="12"/>
      <c r="C7643" s="9"/>
      <c r="D7643" s="9"/>
      <c r="E7643" s="6"/>
      <c r="F7643" s="6"/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  <c r="T7643" s="6"/>
      <c r="U7643" s="6"/>
      <c r="V7643" s="6"/>
      <c r="W7643" s="6"/>
      <c r="X7643" s="6"/>
      <c r="Y7643" s="6"/>
      <c r="Z7643" s="6"/>
      <c r="AA7643" s="6"/>
      <c r="AB7643" s="6"/>
      <c r="AC7643" s="6"/>
      <c r="AD7643" s="6"/>
      <c r="AE7643" s="6"/>
      <c r="AF7643" s="6"/>
      <c r="AG7643" s="6"/>
      <c r="AH7643" s="6"/>
      <c r="AI7643" s="6"/>
      <c r="AJ7643" s="6"/>
    </row>
    <row r="7644" spans="2:36" s="1" customFormat="1" ht="12.75">
      <c r="B7644" s="12"/>
      <c r="C7644" s="9"/>
      <c r="D7644" s="9"/>
      <c r="E7644" s="6"/>
      <c r="F7644" s="6"/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  <c r="T7644" s="6"/>
      <c r="U7644" s="6"/>
      <c r="V7644" s="6"/>
      <c r="W7644" s="6"/>
      <c r="X7644" s="6"/>
      <c r="Y7644" s="6"/>
      <c r="Z7644" s="6"/>
      <c r="AA7644" s="6"/>
      <c r="AB7644" s="6"/>
      <c r="AC7644" s="6"/>
      <c r="AD7644" s="6"/>
      <c r="AE7644" s="6"/>
      <c r="AF7644" s="6"/>
      <c r="AG7644" s="6"/>
      <c r="AH7644" s="6"/>
      <c r="AI7644" s="6"/>
      <c r="AJ7644" s="6"/>
    </row>
    <row r="7645" spans="2:36" s="1" customFormat="1" ht="12.75">
      <c r="B7645" s="12"/>
      <c r="C7645" s="9"/>
      <c r="D7645" s="9"/>
      <c r="E7645" s="6"/>
      <c r="F7645" s="6"/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  <c r="T7645" s="6"/>
      <c r="U7645" s="6"/>
      <c r="V7645" s="6"/>
      <c r="W7645" s="6"/>
      <c r="X7645" s="6"/>
      <c r="Y7645" s="6"/>
      <c r="Z7645" s="6"/>
      <c r="AA7645" s="6"/>
      <c r="AB7645" s="6"/>
      <c r="AC7645" s="6"/>
      <c r="AD7645" s="6"/>
      <c r="AE7645" s="6"/>
      <c r="AF7645" s="6"/>
      <c r="AG7645" s="6"/>
      <c r="AH7645" s="6"/>
      <c r="AI7645" s="6"/>
      <c r="AJ7645" s="6"/>
    </row>
    <row r="7646" spans="2:36" s="1" customFormat="1" ht="12.75">
      <c r="B7646" s="12"/>
      <c r="C7646" s="9"/>
      <c r="D7646" s="9"/>
      <c r="E7646" s="6"/>
      <c r="F7646" s="6"/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  <c r="T7646" s="6"/>
      <c r="U7646" s="6"/>
      <c r="V7646" s="6"/>
      <c r="W7646" s="6"/>
      <c r="X7646" s="6"/>
      <c r="Y7646" s="6"/>
      <c r="Z7646" s="6"/>
      <c r="AA7646" s="6"/>
      <c r="AB7646" s="6"/>
      <c r="AC7646" s="6"/>
      <c r="AD7646" s="6"/>
      <c r="AE7646" s="6"/>
      <c r="AF7646" s="6"/>
      <c r="AG7646" s="6"/>
      <c r="AH7646" s="6"/>
      <c r="AI7646" s="6"/>
      <c r="AJ7646" s="6"/>
    </row>
    <row r="7647" spans="2:36" s="1" customFormat="1" ht="12.75">
      <c r="B7647" s="12"/>
      <c r="C7647" s="9"/>
      <c r="D7647" s="9"/>
      <c r="E7647" s="6"/>
      <c r="F7647" s="6"/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  <c r="T7647" s="6"/>
      <c r="U7647" s="6"/>
      <c r="V7647" s="6"/>
      <c r="W7647" s="6"/>
      <c r="X7647" s="6"/>
      <c r="Y7647" s="6"/>
      <c r="Z7647" s="6"/>
      <c r="AA7647" s="6"/>
      <c r="AB7647" s="6"/>
      <c r="AC7647" s="6"/>
      <c r="AD7647" s="6"/>
      <c r="AE7647" s="6"/>
      <c r="AF7647" s="6"/>
      <c r="AG7647" s="6"/>
      <c r="AH7647" s="6"/>
      <c r="AI7647" s="6"/>
      <c r="AJ7647" s="6"/>
    </row>
    <row r="7648" spans="2:36" s="1" customFormat="1" ht="12.75">
      <c r="B7648" s="12"/>
      <c r="C7648" s="9"/>
      <c r="D7648" s="9"/>
      <c r="E7648" s="6"/>
      <c r="F7648" s="6"/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  <c r="T7648" s="6"/>
      <c r="U7648" s="6"/>
      <c r="V7648" s="6"/>
      <c r="W7648" s="6"/>
      <c r="X7648" s="6"/>
      <c r="Y7648" s="6"/>
      <c r="Z7648" s="6"/>
      <c r="AA7648" s="6"/>
      <c r="AB7648" s="6"/>
      <c r="AC7648" s="6"/>
      <c r="AD7648" s="6"/>
      <c r="AE7648" s="6"/>
      <c r="AF7648" s="6"/>
      <c r="AG7648" s="6"/>
      <c r="AH7648" s="6"/>
      <c r="AI7648" s="6"/>
      <c r="AJ7648" s="6"/>
    </row>
    <row r="7649" spans="2:36" s="1" customFormat="1" ht="12.75">
      <c r="B7649" s="12"/>
      <c r="C7649" s="9"/>
      <c r="D7649" s="9"/>
      <c r="E7649" s="6"/>
      <c r="F7649" s="6"/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  <c r="T7649" s="6"/>
      <c r="U7649" s="6"/>
      <c r="V7649" s="6"/>
      <c r="W7649" s="6"/>
      <c r="X7649" s="6"/>
      <c r="Y7649" s="6"/>
      <c r="Z7649" s="6"/>
      <c r="AA7649" s="6"/>
      <c r="AB7649" s="6"/>
      <c r="AC7649" s="6"/>
      <c r="AD7649" s="6"/>
      <c r="AE7649" s="6"/>
      <c r="AF7649" s="6"/>
      <c r="AG7649" s="6"/>
      <c r="AH7649" s="6"/>
      <c r="AI7649" s="6"/>
      <c r="AJ7649" s="6"/>
    </row>
    <row r="7650" spans="2:36" s="1" customFormat="1" ht="12.75">
      <c r="B7650" s="12"/>
      <c r="C7650" s="9"/>
      <c r="D7650" s="9"/>
      <c r="E7650" s="6"/>
      <c r="F7650" s="6"/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  <c r="T7650" s="6"/>
      <c r="U7650" s="6"/>
      <c r="V7650" s="6"/>
      <c r="W7650" s="6"/>
      <c r="X7650" s="6"/>
      <c r="Y7650" s="6"/>
      <c r="Z7650" s="6"/>
      <c r="AA7650" s="6"/>
      <c r="AB7650" s="6"/>
      <c r="AC7650" s="6"/>
      <c r="AD7650" s="6"/>
      <c r="AE7650" s="6"/>
      <c r="AF7650" s="6"/>
      <c r="AG7650" s="6"/>
      <c r="AH7650" s="6"/>
      <c r="AI7650" s="6"/>
      <c r="AJ7650" s="6"/>
    </row>
    <row r="7651" spans="2:36" s="1" customFormat="1" ht="12.75">
      <c r="B7651" s="12"/>
      <c r="C7651" s="9"/>
      <c r="D7651" s="9"/>
      <c r="E7651" s="6"/>
      <c r="F7651" s="6"/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  <c r="T7651" s="6"/>
      <c r="U7651" s="6"/>
      <c r="V7651" s="6"/>
      <c r="W7651" s="6"/>
      <c r="X7651" s="6"/>
      <c r="Y7651" s="6"/>
      <c r="Z7651" s="6"/>
      <c r="AA7651" s="6"/>
      <c r="AB7651" s="6"/>
      <c r="AC7651" s="6"/>
      <c r="AD7651" s="6"/>
      <c r="AE7651" s="6"/>
      <c r="AF7651" s="6"/>
      <c r="AG7651" s="6"/>
      <c r="AH7651" s="6"/>
      <c r="AI7651" s="6"/>
      <c r="AJ7651" s="6"/>
    </row>
    <row r="7652" spans="2:36" s="1" customFormat="1" ht="12.75">
      <c r="B7652" s="12"/>
      <c r="C7652" s="9"/>
      <c r="D7652" s="9"/>
      <c r="E7652" s="6"/>
      <c r="F7652" s="6"/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  <c r="T7652" s="6"/>
      <c r="U7652" s="6"/>
      <c r="V7652" s="6"/>
      <c r="W7652" s="6"/>
      <c r="X7652" s="6"/>
      <c r="Y7652" s="6"/>
      <c r="Z7652" s="6"/>
      <c r="AA7652" s="6"/>
      <c r="AB7652" s="6"/>
      <c r="AC7652" s="6"/>
      <c r="AD7652" s="6"/>
      <c r="AE7652" s="6"/>
      <c r="AF7652" s="6"/>
      <c r="AG7652" s="6"/>
      <c r="AH7652" s="6"/>
      <c r="AI7652" s="6"/>
      <c r="AJ7652" s="6"/>
    </row>
    <row r="7653" spans="2:36" s="1" customFormat="1" ht="12.75">
      <c r="B7653" s="12"/>
      <c r="C7653" s="9"/>
      <c r="D7653" s="9"/>
      <c r="E7653" s="6"/>
      <c r="F7653" s="6"/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  <c r="T7653" s="6"/>
      <c r="U7653" s="6"/>
      <c r="V7653" s="6"/>
      <c r="W7653" s="6"/>
      <c r="X7653" s="6"/>
      <c r="Y7653" s="6"/>
      <c r="Z7653" s="6"/>
      <c r="AA7653" s="6"/>
      <c r="AB7653" s="6"/>
      <c r="AC7653" s="6"/>
      <c r="AD7653" s="6"/>
      <c r="AE7653" s="6"/>
      <c r="AF7653" s="6"/>
      <c r="AG7653" s="6"/>
      <c r="AH7653" s="6"/>
      <c r="AI7653" s="6"/>
      <c r="AJ7653" s="6"/>
    </row>
    <row r="7654" spans="2:36" s="1" customFormat="1" ht="12.75">
      <c r="B7654" s="12"/>
      <c r="C7654" s="9"/>
      <c r="D7654" s="9"/>
      <c r="E7654" s="6"/>
      <c r="F7654" s="6"/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  <c r="T7654" s="6"/>
      <c r="U7654" s="6"/>
      <c r="V7654" s="6"/>
      <c r="W7654" s="6"/>
      <c r="X7654" s="6"/>
      <c r="Y7654" s="6"/>
      <c r="Z7654" s="6"/>
      <c r="AA7654" s="6"/>
      <c r="AB7654" s="6"/>
      <c r="AC7654" s="6"/>
      <c r="AD7654" s="6"/>
      <c r="AE7654" s="6"/>
      <c r="AF7654" s="6"/>
      <c r="AG7654" s="6"/>
      <c r="AH7654" s="6"/>
      <c r="AI7654" s="6"/>
      <c r="AJ7654" s="6"/>
    </row>
    <row r="7655" spans="2:36" s="1" customFormat="1" ht="12.75">
      <c r="B7655" s="12"/>
      <c r="C7655" s="9"/>
      <c r="D7655" s="9"/>
      <c r="E7655" s="6"/>
      <c r="F7655" s="6"/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  <c r="T7655" s="6"/>
      <c r="U7655" s="6"/>
      <c r="V7655" s="6"/>
      <c r="W7655" s="6"/>
      <c r="X7655" s="6"/>
      <c r="Y7655" s="6"/>
      <c r="Z7655" s="6"/>
      <c r="AA7655" s="6"/>
      <c r="AB7655" s="6"/>
      <c r="AC7655" s="6"/>
      <c r="AD7655" s="6"/>
      <c r="AE7655" s="6"/>
      <c r="AF7655" s="6"/>
      <c r="AG7655" s="6"/>
      <c r="AH7655" s="6"/>
      <c r="AI7655" s="6"/>
      <c r="AJ7655" s="6"/>
    </row>
    <row r="7656" spans="2:36" s="1" customFormat="1" ht="12.75">
      <c r="B7656" s="12"/>
      <c r="C7656" s="9"/>
      <c r="D7656" s="9"/>
      <c r="E7656" s="6"/>
      <c r="F7656" s="6"/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  <c r="T7656" s="6"/>
      <c r="U7656" s="6"/>
      <c r="V7656" s="6"/>
      <c r="W7656" s="6"/>
      <c r="X7656" s="6"/>
      <c r="Y7656" s="6"/>
      <c r="Z7656" s="6"/>
      <c r="AA7656" s="6"/>
      <c r="AB7656" s="6"/>
      <c r="AC7656" s="6"/>
      <c r="AD7656" s="6"/>
      <c r="AE7656" s="6"/>
      <c r="AF7656" s="6"/>
      <c r="AG7656" s="6"/>
      <c r="AH7656" s="6"/>
      <c r="AI7656" s="6"/>
      <c r="AJ7656" s="6"/>
    </row>
    <row r="7657" spans="2:36" s="1" customFormat="1" ht="12.75">
      <c r="B7657" s="12"/>
      <c r="C7657" s="9"/>
      <c r="D7657" s="9"/>
      <c r="E7657" s="6"/>
      <c r="F7657" s="6"/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  <c r="T7657" s="6"/>
      <c r="U7657" s="6"/>
      <c r="V7657" s="6"/>
      <c r="W7657" s="6"/>
      <c r="X7657" s="6"/>
      <c r="Y7657" s="6"/>
      <c r="Z7657" s="6"/>
      <c r="AA7657" s="6"/>
      <c r="AB7657" s="6"/>
      <c r="AC7657" s="6"/>
      <c r="AD7657" s="6"/>
      <c r="AE7657" s="6"/>
      <c r="AF7657" s="6"/>
      <c r="AG7657" s="6"/>
      <c r="AH7657" s="6"/>
      <c r="AI7657" s="6"/>
      <c r="AJ7657" s="6"/>
    </row>
    <row r="7658" spans="2:36" s="1" customFormat="1" ht="12.75">
      <c r="B7658" s="12"/>
      <c r="C7658" s="9"/>
      <c r="D7658" s="9"/>
      <c r="E7658" s="6"/>
      <c r="F7658" s="6"/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  <c r="T7658" s="6"/>
      <c r="U7658" s="6"/>
      <c r="V7658" s="6"/>
      <c r="W7658" s="6"/>
      <c r="X7658" s="6"/>
      <c r="Y7658" s="6"/>
      <c r="Z7658" s="6"/>
      <c r="AA7658" s="6"/>
      <c r="AB7658" s="6"/>
      <c r="AC7658" s="6"/>
      <c r="AD7658" s="6"/>
      <c r="AE7658" s="6"/>
      <c r="AF7658" s="6"/>
      <c r="AG7658" s="6"/>
      <c r="AH7658" s="6"/>
      <c r="AI7658" s="6"/>
      <c r="AJ7658" s="6"/>
    </row>
    <row r="7659" spans="2:36" s="1" customFormat="1" ht="12.75">
      <c r="B7659" s="12"/>
      <c r="C7659" s="9"/>
      <c r="D7659" s="9"/>
      <c r="E7659" s="6"/>
      <c r="F7659" s="6"/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  <c r="T7659" s="6"/>
      <c r="U7659" s="6"/>
      <c r="V7659" s="6"/>
      <c r="W7659" s="6"/>
      <c r="X7659" s="6"/>
      <c r="Y7659" s="6"/>
      <c r="Z7659" s="6"/>
      <c r="AA7659" s="6"/>
      <c r="AB7659" s="6"/>
      <c r="AC7659" s="6"/>
      <c r="AD7659" s="6"/>
      <c r="AE7659" s="6"/>
      <c r="AF7659" s="6"/>
      <c r="AG7659" s="6"/>
      <c r="AH7659" s="6"/>
      <c r="AI7659" s="6"/>
      <c r="AJ7659" s="6"/>
    </row>
    <row r="7660" spans="2:36" s="1" customFormat="1" ht="12.75">
      <c r="B7660" s="12"/>
      <c r="C7660" s="9"/>
      <c r="D7660" s="9"/>
      <c r="E7660" s="6"/>
      <c r="F7660" s="6"/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  <c r="T7660" s="6"/>
      <c r="U7660" s="6"/>
      <c r="V7660" s="6"/>
      <c r="W7660" s="6"/>
      <c r="X7660" s="6"/>
      <c r="Y7660" s="6"/>
      <c r="Z7660" s="6"/>
      <c r="AA7660" s="6"/>
      <c r="AB7660" s="6"/>
      <c r="AC7660" s="6"/>
      <c r="AD7660" s="6"/>
      <c r="AE7660" s="6"/>
      <c r="AF7660" s="6"/>
      <c r="AG7660" s="6"/>
      <c r="AH7660" s="6"/>
      <c r="AI7660" s="6"/>
      <c r="AJ7660" s="6"/>
    </row>
    <row r="7661" spans="2:36" s="1" customFormat="1" ht="12.75">
      <c r="B7661" s="12"/>
      <c r="C7661" s="9"/>
      <c r="D7661" s="9"/>
      <c r="E7661" s="6"/>
      <c r="F7661" s="6"/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  <c r="T7661" s="6"/>
      <c r="U7661" s="6"/>
      <c r="V7661" s="6"/>
      <c r="W7661" s="6"/>
      <c r="X7661" s="6"/>
      <c r="Y7661" s="6"/>
      <c r="Z7661" s="6"/>
      <c r="AA7661" s="6"/>
      <c r="AB7661" s="6"/>
      <c r="AC7661" s="6"/>
      <c r="AD7661" s="6"/>
      <c r="AE7661" s="6"/>
      <c r="AF7661" s="6"/>
      <c r="AG7661" s="6"/>
      <c r="AH7661" s="6"/>
      <c r="AI7661" s="6"/>
      <c r="AJ7661" s="6"/>
    </row>
    <row r="7662" spans="2:36" s="1" customFormat="1" ht="12.75">
      <c r="B7662" s="12"/>
      <c r="C7662" s="9"/>
      <c r="D7662" s="9"/>
      <c r="E7662" s="6"/>
      <c r="F7662" s="6"/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  <c r="T7662" s="6"/>
      <c r="U7662" s="6"/>
      <c r="V7662" s="6"/>
      <c r="W7662" s="6"/>
      <c r="X7662" s="6"/>
      <c r="Y7662" s="6"/>
      <c r="Z7662" s="6"/>
      <c r="AA7662" s="6"/>
      <c r="AB7662" s="6"/>
      <c r="AC7662" s="6"/>
      <c r="AD7662" s="6"/>
      <c r="AE7662" s="6"/>
      <c r="AF7662" s="6"/>
      <c r="AG7662" s="6"/>
      <c r="AH7662" s="6"/>
      <c r="AI7662" s="6"/>
      <c r="AJ7662" s="6"/>
    </row>
    <row r="7663" spans="2:36" s="1" customFormat="1" ht="12.75">
      <c r="B7663" s="12"/>
      <c r="C7663" s="9"/>
      <c r="D7663" s="9"/>
      <c r="E7663" s="6"/>
      <c r="F7663" s="6"/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  <c r="T7663" s="6"/>
      <c r="U7663" s="6"/>
      <c r="V7663" s="6"/>
      <c r="W7663" s="6"/>
      <c r="X7663" s="6"/>
      <c r="Y7663" s="6"/>
      <c r="Z7663" s="6"/>
      <c r="AA7663" s="6"/>
      <c r="AB7663" s="6"/>
      <c r="AC7663" s="6"/>
      <c r="AD7663" s="6"/>
      <c r="AE7663" s="6"/>
      <c r="AF7663" s="6"/>
      <c r="AG7663" s="6"/>
      <c r="AH7663" s="6"/>
      <c r="AI7663" s="6"/>
      <c r="AJ7663" s="6"/>
    </row>
    <row r="7664" spans="2:36" s="1" customFormat="1" ht="12.75">
      <c r="B7664" s="12"/>
      <c r="C7664" s="9"/>
      <c r="D7664" s="9"/>
      <c r="E7664" s="6"/>
      <c r="F7664" s="6"/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  <c r="T7664" s="6"/>
      <c r="U7664" s="6"/>
      <c r="V7664" s="6"/>
      <c r="W7664" s="6"/>
      <c r="X7664" s="6"/>
      <c r="Y7664" s="6"/>
      <c r="Z7664" s="6"/>
      <c r="AA7664" s="6"/>
      <c r="AB7664" s="6"/>
      <c r="AC7664" s="6"/>
      <c r="AD7664" s="6"/>
      <c r="AE7664" s="6"/>
      <c r="AF7664" s="6"/>
      <c r="AG7664" s="6"/>
      <c r="AH7664" s="6"/>
      <c r="AI7664" s="6"/>
      <c r="AJ7664" s="6"/>
    </row>
    <row r="7665" spans="2:36" s="1" customFormat="1" ht="12.75">
      <c r="B7665" s="12"/>
      <c r="C7665" s="9"/>
      <c r="D7665" s="9"/>
      <c r="E7665" s="6"/>
      <c r="F7665" s="6"/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  <c r="T7665" s="6"/>
      <c r="U7665" s="6"/>
      <c r="V7665" s="6"/>
      <c r="W7665" s="6"/>
      <c r="X7665" s="6"/>
      <c r="Y7665" s="6"/>
      <c r="Z7665" s="6"/>
      <c r="AA7665" s="6"/>
      <c r="AB7665" s="6"/>
      <c r="AC7665" s="6"/>
      <c r="AD7665" s="6"/>
      <c r="AE7665" s="6"/>
      <c r="AF7665" s="6"/>
      <c r="AG7665" s="6"/>
      <c r="AH7665" s="6"/>
      <c r="AI7665" s="6"/>
      <c r="AJ7665" s="6"/>
    </row>
    <row r="7666" spans="2:36" s="1" customFormat="1" ht="12.75">
      <c r="B7666" s="12"/>
      <c r="C7666" s="9"/>
      <c r="D7666" s="9"/>
      <c r="E7666" s="6"/>
      <c r="F7666" s="6"/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  <c r="T7666" s="6"/>
      <c r="U7666" s="6"/>
      <c r="V7666" s="6"/>
      <c r="W7666" s="6"/>
      <c r="X7666" s="6"/>
      <c r="Y7666" s="6"/>
      <c r="Z7666" s="6"/>
      <c r="AA7666" s="6"/>
      <c r="AB7666" s="6"/>
      <c r="AC7666" s="6"/>
      <c r="AD7666" s="6"/>
      <c r="AE7666" s="6"/>
      <c r="AF7666" s="6"/>
      <c r="AG7666" s="6"/>
      <c r="AH7666" s="6"/>
      <c r="AI7666" s="6"/>
      <c r="AJ7666" s="6"/>
    </row>
    <row r="7667" spans="2:36" s="1" customFormat="1" ht="12.75">
      <c r="B7667" s="12"/>
      <c r="C7667" s="9"/>
      <c r="D7667" s="9"/>
      <c r="E7667" s="6"/>
      <c r="F7667" s="6"/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  <c r="T7667" s="6"/>
      <c r="U7667" s="6"/>
      <c r="V7667" s="6"/>
      <c r="W7667" s="6"/>
      <c r="X7667" s="6"/>
      <c r="Y7667" s="6"/>
      <c r="Z7667" s="6"/>
      <c r="AA7667" s="6"/>
      <c r="AB7667" s="6"/>
      <c r="AC7667" s="6"/>
      <c r="AD7667" s="6"/>
      <c r="AE7667" s="6"/>
      <c r="AF7667" s="6"/>
      <c r="AG7667" s="6"/>
      <c r="AH7667" s="6"/>
      <c r="AI7667" s="6"/>
      <c r="AJ7667" s="6"/>
    </row>
    <row r="7668" spans="2:36" s="1" customFormat="1" ht="12.75">
      <c r="B7668" s="12"/>
      <c r="C7668" s="9"/>
      <c r="D7668" s="9"/>
      <c r="E7668" s="6"/>
      <c r="F7668" s="6"/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  <c r="T7668" s="6"/>
      <c r="U7668" s="6"/>
      <c r="V7668" s="6"/>
      <c r="W7668" s="6"/>
      <c r="X7668" s="6"/>
      <c r="Y7668" s="6"/>
      <c r="Z7668" s="6"/>
      <c r="AA7668" s="6"/>
      <c r="AB7668" s="6"/>
      <c r="AC7668" s="6"/>
      <c r="AD7668" s="6"/>
      <c r="AE7668" s="6"/>
      <c r="AF7668" s="6"/>
      <c r="AG7668" s="6"/>
      <c r="AH7668" s="6"/>
      <c r="AI7668" s="6"/>
      <c r="AJ7668" s="6"/>
    </row>
    <row r="7669" spans="2:36" s="1" customFormat="1" ht="12.75">
      <c r="B7669" s="12"/>
      <c r="C7669" s="9"/>
      <c r="D7669" s="9"/>
      <c r="E7669" s="6"/>
      <c r="F7669" s="6"/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  <c r="T7669" s="6"/>
      <c r="U7669" s="6"/>
      <c r="V7669" s="6"/>
      <c r="W7669" s="6"/>
      <c r="X7669" s="6"/>
      <c r="Y7669" s="6"/>
      <c r="Z7669" s="6"/>
      <c r="AA7669" s="6"/>
      <c r="AB7669" s="6"/>
      <c r="AC7669" s="6"/>
      <c r="AD7669" s="6"/>
      <c r="AE7669" s="6"/>
      <c r="AF7669" s="6"/>
      <c r="AG7669" s="6"/>
      <c r="AH7669" s="6"/>
      <c r="AI7669" s="6"/>
      <c r="AJ7669" s="6"/>
    </row>
    <row r="7670" spans="2:36" s="1" customFormat="1" ht="12.75">
      <c r="B7670" s="12"/>
      <c r="C7670" s="9"/>
      <c r="D7670" s="9"/>
      <c r="E7670" s="6"/>
      <c r="F7670" s="6"/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  <c r="T7670" s="6"/>
      <c r="U7670" s="6"/>
      <c r="V7670" s="6"/>
      <c r="W7670" s="6"/>
      <c r="X7670" s="6"/>
      <c r="Y7670" s="6"/>
      <c r="Z7670" s="6"/>
      <c r="AA7670" s="6"/>
      <c r="AB7670" s="6"/>
      <c r="AC7670" s="6"/>
      <c r="AD7670" s="6"/>
      <c r="AE7670" s="6"/>
      <c r="AF7670" s="6"/>
      <c r="AG7670" s="6"/>
      <c r="AH7670" s="6"/>
      <c r="AI7670" s="6"/>
      <c r="AJ7670" s="6"/>
    </row>
    <row r="7671" spans="2:36" s="1" customFormat="1" ht="12.75">
      <c r="B7671" s="12"/>
      <c r="C7671" s="9"/>
      <c r="D7671" s="9"/>
      <c r="E7671" s="6"/>
      <c r="F7671" s="6"/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  <c r="T7671" s="6"/>
      <c r="U7671" s="6"/>
      <c r="V7671" s="6"/>
      <c r="W7671" s="6"/>
      <c r="X7671" s="6"/>
      <c r="Y7671" s="6"/>
      <c r="Z7671" s="6"/>
      <c r="AA7671" s="6"/>
      <c r="AB7671" s="6"/>
      <c r="AC7671" s="6"/>
      <c r="AD7671" s="6"/>
      <c r="AE7671" s="6"/>
      <c r="AF7671" s="6"/>
      <c r="AG7671" s="6"/>
      <c r="AH7671" s="6"/>
      <c r="AI7671" s="6"/>
      <c r="AJ7671" s="6"/>
    </row>
    <row r="7672" spans="2:36" s="1" customFormat="1" ht="12.75">
      <c r="B7672" s="12"/>
      <c r="C7672" s="9"/>
      <c r="D7672" s="9"/>
      <c r="E7672" s="6"/>
      <c r="F7672" s="6"/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  <c r="T7672" s="6"/>
      <c r="U7672" s="6"/>
      <c r="V7672" s="6"/>
      <c r="W7672" s="6"/>
      <c r="X7672" s="6"/>
      <c r="Y7672" s="6"/>
      <c r="Z7672" s="6"/>
      <c r="AA7672" s="6"/>
      <c r="AB7672" s="6"/>
      <c r="AC7672" s="6"/>
      <c r="AD7672" s="6"/>
      <c r="AE7672" s="6"/>
      <c r="AF7672" s="6"/>
      <c r="AG7672" s="6"/>
      <c r="AH7672" s="6"/>
      <c r="AI7672" s="6"/>
      <c r="AJ7672" s="6"/>
    </row>
    <row r="7673" spans="2:36" s="1" customFormat="1" ht="12.75">
      <c r="B7673" s="12"/>
      <c r="C7673" s="9"/>
      <c r="D7673" s="9"/>
      <c r="E7673" s="6"/>
      <c r="F7673" s="6"/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  <c r="T7673" s="6"/>
      <c r="U7673" s="6"/>
      <c r="V7673" s="6"/>
      <c r="W7673" s="6"/>
      <c r="X7673" s="6"/>
      <c r="Y7673" s="6"/>
      <c r="Z7673" s="6"/>
      <c r="AA7673" s="6"/>
      <c r="AB7673" s="6"/>
      <c r="AC7673" s="6"/>
      <c r="AD7673" s="6"/>
      <c r="AE7673" s="6"/>
      <c r="AF7673" s="6"/>
      <c r="AG7673" s="6"/>
      <c r="AH7673" s="6"/>
      <c r="AI7673" s="6"/>
      <c r="AJ7673" s="6"/>
    </row>
    <row r="7674" spans="2:36" s="1" customFormat="1" ht="12.75">
      <c r="B7674" s="12"/>
      <c r="C7674" s="9"/>
      <c r="D7674" s="9"/>
      <c r="E7674" s="6"/>
      <c r="F7674" s="6"/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  <c r="T7674" s="6"/>
      <c r="U7674" s="6"/>
      <c r="V7674" s="6"/>
      <c r="W7674" s="6"/>
      <c r="X7674" s="6"/>
      <c r="Y7674" s="6"/>
      <c r="Z7674" s="6"/>
      <c r="AA7674" s="6"/>
      <c r="AB7674" s="6"/>
      <c r="AC7674" s="6"/>
      <c r="AD7674" s="6"/>
      <c r="AE7674" s="6"/>
      <c r="AF7674" s="6"/>
      <c r="AG7674" s="6"/>
      <c r="AH7674" s="6"/>
      <c r="AI7674" s="6"/>
      <c r="AJ7674" s="6"/>
    </row>
    <row r="7675" spans="2:36" s="1" customFormat="1" ht="12.75">
      <c r="B7675" s="12"/>
      <c r="C7675" s="9"/>
      <c r="D7675" s="9"/>
      <c r="E7675" s="6"/>
      <c r="F7675" s="6"/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  <c r="T7675" s="6"/>
      <c r="U7675" s="6"/>
      <c r="V7675" s="6"/>
      <c r="W7675" s="6"/>
      <c r="X7675" s="6"/>
      <c r="Y7675" s="6"/>
      <c r="Z7675" s="6"/>
      <c r="AA7675" s="6"/>
      <c r="AB7675" s="6"/>
      <c r="AC7675" s="6"/>
      <c r="AD7675" s="6"/>
      <c r="AE7675" s="6"/>
      <c r="AF7675" s="6"/>
      <c r="AG7675" s="6"/>
      <c r="AH7675" s="6"/>
      <c r="AI7675" s="6"/>
      <c r="AJ7675" s="6"/>
    </row>
    <row r="7676" spans="2:36" s="1" customFormat="1" ht="12.75">
      <c r="B7676" s="12"/>
      <c r="C7676" s="9"/>
      <c r="D7676" s="9"/>
      <c r="E7676" s="6"/>
      <c r="F7676" s="6"/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  <c r="T7676" s="6"/>
      <c r="U7676" s="6"/>
      <c r="V7676" s="6"/>
      <c r="W7676" s="6"/>
      <c r="X7676" s="6"/>
      <c r="Y7676" s="6"/>
      <c r="Z7676" s="6"/>
      <c r="AA7676" s="6"/>
      <c r="AB7676" s="6"/>
      <c r="AC7676" s="6"/>
      <c r="AD7676" s="6"/>
      <c r="AE7676" s="6"/>
      <c r="AF7676" s="6"/>
      <c r="AG7676" s="6"/>
      <c r="AH7676" s="6"/>
      <c r="AI7676" s="6"/>
      <c r="AJ7676" s="6"/>
    </row>
    <row r="7677" spans="2:36" s="1" customFormat="1" ht="12.75">
      <c r="B7677" s="12"/>
      <c r="C7677" s="9"/>
      <c r="D7677" s="9"/>
      <c r="E7677" s="6"/>
      <c r="F7677" s="6"/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  <c r="T7677" s="6"/>
      <c r="U7677" s="6"/>
      <c r="V7677" s="6"/>
      <c r="W7677" s="6"/>
      <c r="X7677" s="6"/>
      <c r="Y7677" s="6"/>
      <c r="Z7677" s="6"/>
      <c r="AA7677" s="6"/>
      <c r="AB7677" s="6"/>
      <c r="AC7677" s="6"/>
      <c r="AD7677" s="6"/>
      <c r="AE7677" s="6"/>
      <c r="AF7677" s="6"/>
      <c r="AG7677" s="6"/>
      <c r="AH7677" s="6"/>
      <c r="AI7677" s="6"/>
      <c r="AJ7677" s="6"/>
    </row>
    <row r="7678" spans="2:36" s="1" customFormat="1" ht="12.75">
      <c r="B7678" s="12"/>
      <c r="C7678" s="9"/>
      <c r="D7678" s="9"/>
      <c r="E7678" s="6"/>
      <c r="F7678" s="6"/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  <c r="T7678" s="6"/>
      <c r="U7678" s="6"/>
      <c r="V7678" s="6"/>
      <c r="W7678" s="6"/>
      <c r="X7678" s="6"/>
      <c r="Y7678" s="6"/>
      <c r="Z7678" s="6"/>
      <c r="AA7678" s="6"/>
      <c r="AB7678" s="6"/>
      <c r="AC7678" s="6"/>
      <c r="AD7678" s="6"/>
      <c r="AE7678" s="6"/>
      <c r="AF7678" s="6"/>
      <c r="AG7678" s="6"/>
      <c r="AH7678" s="6"/>
      <c r="AI7678" s="6"/>
      <c r="AJ7678" s="6"/>
    </row>
    <row r="7679" spans="2:36" s="1" customFormat="1" ht="12.75">
      <c r="B7679" s="12"/>
      <c r="C7679" s="9"/>
      <c r="D7679" s="9"/>
      <c r="E7679" s="6"/>
      <c r="F7679" s="6"/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  <c r="T7679" s="6"/>
      <c r="U7679" s="6"/>
      <c r="V7679" s="6"/>
      <c r="W7679" s="6"/>
      <c r="X7679" s="6"/>
      <c r="Y7679" s="6"/>
      <c r="Z7679" s="6"/>
      <c r="AA7679" s="6"/>
      <c r="AB7679" s="6"/>
      <c r="AC7679" s="6"/>
      <c r="AD7679" s="6"/>
      <c r="AE7679" s="6"/>
      <c r="AF7679" s="6"/>
      <c r="AG7679" s="6"/>
      <c r="AH7679" s="6"/>
      <c r="AI7679" s="6"/>
      <c r="AJ7679" s="6"/>
    </row>
    <row r="7680" spans="2:36" s="1" customFormat="1" ht="12.75">
      <c r="B7680" s="12"/>
      <c r="C7680" s="9"/>
      <c r="D7680" s="9"/>
      <c r="E7680" s="6"/>
      <c r="F7680" s="6"/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  <c r="T7680" s="6"/>
      <c r="U7680" s="6"/>
      <c r="V7680" s="6"/>
      <c r="W7680" s="6"/>
      <c r="X7680" s="6"/>
      <c r="Y7680" s="6"/>
      <c r="Z7680" s="6"/>
      <c r="AA7680" s="6"/>
      <c r="AB7680" s="6"/>
      <c r="AC7680" s="6"/>
      <c r="AD7680" s="6"/>
      <c r="AE7680" s="6"/>
      <c r="AF7680" s="6"/>
      <c r="AG7680" s="6"/>
      <c r="AH7680" s="6"/>
      <c r="AI7680" s="6"/>
      <c r="AJ7680" s="6"/>
    </row>
    <row r="7681" spans="2:36" s="1" customFormat="1" ht="12.75">
      <c r="B7681" s="12"/>
      <c r="C7681" s="9"/>
      <c r="D7681" s="9"/>
      <c r="E7681" s="6"/>
      <c r="F7681" s="6"/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  <c r="T7681" s="6"/>
      <c r="U7681" s="6"/>
      <c r="V7681" s="6"/>
      <c r="W7681" s="6"/>
      <c r="X7681" s="6"/>
      <c r="Y7681" s="6"/>
      <c r="Z7681" s="6"/>
      <c r="AA7681" s="6"/>
      <c r="AB7681" s="6"/>
      <c r="AC7681" s="6"/>
      <c r="AD7681" s="6"/>
      <c r="AE7681" s="6"/>
      <c r="AF7681" s="6"/>
      <c r="AG7681" s="6"/>
      <c r="AH7681" s="6"/>
      <c r="AI7681" s="6"/>
      <c r="AJ7681" s="6"/>
    </row>
    <row r="7682" spans="2:36" s="1" customFormat="1" ht="12.75">
      <c r="B7682" s="12"/>
      <c r="C7682" s="9"/>
      <c r="D7682" s="9"/>
      <c r="E7682" s="6"/>
      <c r="F7682" s="6"/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  <c r="T7682" s="6"/>
      <c r="U7682" s="6"/>
      <c r="V7682" s="6"/>
      <c r="W7682" s="6"/>
      <c r="X7682" s="6"/>
      <c r="Y7682" s="6"/>
      <c r="Z7682" s="6"/>
      <c r="AA7682" s="6"/>
      <c r="AB7682" s="6"/>
      <c r="AC7682" s="6"/>
      <c r="AD7682" s="6"/>
      <c r="AE7682" s="6"/>
      <c r="AF7682" s="6"/>
      <c r="AG7682" s="6"/>
      <c r="AH7682" s="6"/>
      <c r="AI7682" s="6"/>
      <c r="AJ7682" s="6"/>
    </row>
    <row r="7683" spans="2:36" s="1" customFormat="1" ht="12.75">
      <c r="B7683" s="12"/>
      <c r="C7683" s="9"/>
      <c r="D7683" s="9"/>
      <c r="E7683" s="6"/>
      <c r="F7683" s="6"/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  <c r="T7683" s="6"/>
      <c r="U7683" s="6"/>
      <c r="V7683" s="6"/>
      <c r="W7683" s="6"/>
      <c r="X7683" s="6"/>
      <c r="Y7683" s="6"/>
      <c r="Z7683" s="6"/>
      <c r="AA7683" s="6"/>
      <c r="AB7683" s="6"/>
      <c r="AC7683" s="6"/>
      <c r="AD7683" s="6"/>
      <c r="AE7683" s="6"/>
      <c r="AF7683" s="6"/>
      <c r="AG7683" s="6"/>
      <c r="AH7683" s="6"/>
      <c r="AI7683" s="6"/>
      <c r="AJ7683" s="6"/>
    </row>
    <row r="7684" spans="2:36" s="1" customFormat="1" ht="12.75">
      <c r="B7684" s="12"/>
      <c r="C7684" s="9"/>
      <c r="D7684" s="9"/>
      <c r="E7684" s="6"/>
      <c r="F7684" s="6"/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  <c r="T7684" s="6"/>
      <c r="U7684" s="6"/>
      <c r="V7684" s="6"/>
      <c r="W7684" s="6"/>
      <c r="X7684" s="6"/>
      <c r="Y7684" s="6"/>
      <c r="Z7684" s="6"/>
      <c r="AA7684" s="6"/>
      <c r="AB7684" s="6"/>
      <c r="AC7684" s="6"/>
      <c r="AD7684" s="6"/>
      <c r="AE7684" s="6"/>
      <c r="AF7684" s="6"/>
      <c r="AG7684" s="6"/>
      <c r="AH7684" s="6"/>
      <c r="AI7684" s="6"/>
      <c r="AJ7684" s="6"/>
    </row>
    <row r="7685" spans="2:36" s="1" customFormat="1" ht="12.75">
      <c r="B7685" s="12"/>
      <c r="C7685" s="9"/>
      <c r="D7685" s="9"/>
      <c r="E7685" s="6"/>
      <c r="F7685" s="6"/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  <c r="T7685" s="6"/>
      <c r="U7685" s="6"/>
      <c r="V7685" s="6"/>
      <c r="W7685" s="6"/>
      <c r="X7685" s="6"/>
      <c r="Y7685" s="6"/>
      <c r="Z7685" s="6"/>
      <c r="AA7685" s="6"/>
      <c r="AB7685" s="6"/>
      <c r="AC7685" s="6"/>
      <c r="AD7685" s="6"/>
      <c r="AE7685" s="6"/>
      <c r="AF7685" s="6"/>
      <c r="AG7685" s="6"/>
      <c r="AH7685" s="6"/>
      <c r="AI7685" s="6"/>
      <c r="AJ7685" s="6"/>
    </row>
    <row r="7686" spans="2:36" s="1" customFormat="1" ht="12.75">
      <c r="B7686" s="12"/>
      <c r="C7686" s="9"/>
      <c r="D7686" s="9"/>
      <c r="E7686" s="6"/>
      <c r="F7686" s="6"/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  <c r="T7686" s="6"/>
      <c r="U7686" s="6"/>
      <c r="V7686" s="6"/>
      <c r="W7686" s="6"/>
      <c r="X7686" s="6"/>
      <c r="Y7686" s="6"/>
      <c r="Z7686" s="6"/>
      <c r="AA7686" s="6"/>
      <c r="AB7686" s="6"/>
      <c r="AC7686" s="6"/>
      <c r="AD7686" s="6"/>
      <c r="AE7686" s="6"/>
      <c r="AF7686" s="6"/>
      <c r="AG7686" s="6"/>
      <c r="AH7686" s="6"/>
      <c r="AI7686" s="6"/>
      <c r="AJ7686" s="6"/>
    </row>
    <row r="7687" spans="2:36" s="1" customFormat="1" ht="12.75">
      <c r="B7687" s="12"/>
      <c r="C7687" s="9"/>
      <c r="D7687" s="9"/>
      <c r="E7687" s="6"/>
      <c r="F7687" s="6"/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  <c r="T7687" s="6"/>
      <c r="U7687" s="6"/>
      <c r="V7687" s="6"/>
      <c r="W7687" s="6"/>
      <c r="X7687" s="6"/>
      <c r="Y7687" s="6"/>
      <c r="Z7687" s="6"/>
      <c r="AA7687" s="6"/>
      <c r="AB7687" s="6"/>
      <c r="AC7687" s="6"/>
      <c r="AD7687" s="6"/>
      <c r="AE7687" s="6"/>
      <c r="AF7687" s="6"/>
      <c r="AG7687" s="6"/>
      <c r="AH7687" s="6"/>
      <c r="AI7687" s="6"/>
      <c r="AJ7687" s="6"/>
    </row>
    <row r="7688" spans="2:36" s="1" customFormat="1" ht="12.75">
      <c r="B7688" s="12"/>
      <c r="C7688" s="9"/>
      <c r="D7688" s="9"/>
      <c r="E7688" s="6"/>
      <c r="F7688" s="6"/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  <c r="T7688" s="6"/>
      <c r="U7688" s="6"/>
      <c r="V7688" s="6"/>
      <c r="W7688" s="6"/>
      <c r="X7688" s="6"/>
      <c r="Y7688" s="6"/>
      <c r="Z7688" s="6"/>
      <c r="AA7688" s="6"/>
      <c r="AB7688" s="6"/>
      <c r="AC7688" s="6"/>
      <c r="AD7688" s="6"/>
      <c r="AE7688" s="6"/>
      <c r="AF7688" s="6"/>
      <c r="AG7688" s="6"/>
      <c r="AH7688" s="6"/>
      <c r="AI7688" s="6"/>
      <c r="AJ7688" s="6"/>
    </row>
    <row r="7689" spans="2:36" s="1" customFormat="1" ht="12.75">
      <c r="B7689" s="12"/>
      <c r="C7689" s="9"/>
      <c r="D7689" s="9"/>
      <c r="E7689" s="6"/>
      <c r="F7689" s="6"/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  <c r="T7689" s="6"/>
      <c r="U7689" s="6"/>
      <c r="V7689" s="6"/>
      <c r="W7689" s="6"/>
      <c r="X7689" s="6"/>
      <c r="Y7689" s="6"/>
      <c r="Z7689" s="6"/>
      <c r="AA7689" s="6"/>
      <c r="AB7689" s="6"/>
      <c r="AC7689" s="6"/>
      <c r="AD7689" s="6"/>
      <c r="AE7689" s="6"/>
      <c r="AF7689" s="6"/>
      <c r="AG7689" s="6"/>
      <c r="AH7689" s="6"/>
      <c r="AI7689" s="6"/>
      <c r="AJ7689" s="6"/>
    </row>
    <row r="7690" spans="2:36" s="1" customFormat="1" ht="12.75">
      <c r="B7690" s="12"/>
      <c r="C7690" s="9"/>
      <c r="D7690" s="9"/>
      <c r="E7690" s="6"/>
      <c r="F7690" s="6"/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  <c r="T7690" s="6"/>
      <c r="U7690" s="6"/>
      <c r="V7690" s="6"/>
      <c r="W7690" s="6"/>
      <c r="X7690" s="6"/>
      <c r="Y7690" s="6"/>
      <c r="Z7690" s="6"/>
      <c r="AA7690" s="6"/>
      <c r="AB7690" s="6"/>
      <c r="AC7690" s="6"/>
      <c r="AD7690" s="6"/>
      <c r="AE7690" s="6"/>
      <c r="AF7690" s="6"/>
      <c r="AG7690" s="6"/>
      <c r="AH7690" s="6"/>
      <c r="AI7690" s="6"/>
      <c r="AJ7690" s="6"/>
    </row>
    <row r="7691" spans="2:36" s="1" customFormat="1" ht="12.75">
      <c r="B7691" s="12"/>
      <c r="C7691" s="9"/>
      <c r="D7691" s="9"/>
      <c r="E7691" s="6"/>
      <c r="F7691" s="6"/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  <c r="T7691" s="6"/>
      <c r="U7691" s="6"/>
      <c r="V7691" s="6"/>
      <c r="W7691" s="6"/>
      <c r="X7691" s="6"/>
      <c r="Y7691" s="6"/>
      <c r="Z7691" s="6"/>
      <c r="AA7691" s="6"/>
      <c r="AB7691" s="6"/>
      <c r="AC7691" s="6"/>
      <c r="AD7691" s="6"/>
      <c r="AE7691" s="6"/>
      <c r="AF7691" s="6"/>
      <c r="AG7691" s="6"/>
      <c r="AH7691" s="6"/>
      <c r="AI7691" s="6"/>
      <c r="AJ7691" s="6"/>
    </row>
    <row r="7692" spans="2:36" s="1" customFormat="1" ht="12.75">
      <c r="B7692" s="12"/>
      <c r="C7692" s="9"/>
      <c r="D7692" s="9"/>
      <c r="E7692" s="6"/>
      <c r="F7692" s="6"/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  <c r="T7692" s="6"/>
      <c r="U7692" s="6"/>
      <c r="V7692" s="6"/>
      <c r="W7692" s="6"/>
      <c r="X7692" s="6"/>
      <c r="Y7692" s="6"/>
      <c r="Z7692" s="6"/>
      <c r="AA7692" s="6"/>
      <c r="AB7692" s="6"/>
      <c r="AC7692" s="6"/>
      <c r="AD7692" s="6"/>
      <c r="AE7692" s="6"/>
      <c r="AF7692" s="6"/>
      <c r="AG7692" s="6"/>
      <c r="AH7692" s="6"/>
      <c r="AI7692" s="6"/>
      <c r="AJ7692" s="6"/>
    </row>
    <row r="7693" spans="2:36" s="1" customFormat="1" ht="12.75">
      <c r="B7693" s="12"/>
      <c r="C7693" s="9"/>
      <c r="D7693" s="9"/>
      <c r="E7693" s="6"/>
      <c r="F7693" s="6"/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  <c r="T7693" s="6"/>
      <c r="U7693" s="6"/>
      <c r="V7693" s="6"/>
      <c r="W7693" s="6"/>
      <c r="X7693" s="6"/>
      <c r="Y7693" s="6"/>
      <c r="Z7693" s="6"/>
      <c r="AA7693" s="6"/>
      <c r="AB7693" s="6"/>
      <c r="AC7693" s="6"/>
      <c r="AD7693" s="6"/>
      <c r="AE7693" s="6"/>
      <c r="AF7693" s="6"/>
      <c r="AG7693" s="6"/>
      <c r="AH7693" s="6"/>
      <c r="AI7693" s="6"/>
      <c r="AJ7693" s="6"/>
    </row>
    <row r="7694" spans="2:36" s="1" customFormat="1" ht="12.75">
      <c r="B7694" s="12"/>
      <c r="C7694" s="9"/>
      <c r="D7694" s="9"/>
      <c r="E7694" s="6"/>
      <c r="F7694" s="6"/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  <c r="T7694" s="6"/>
      <c r="U7694" s="6"/>
      <c r="V7694" s="6"/>
      <c r="W7694" s="6"/>
      <c r="X7694" s="6"/>
      <c r="Y7694" s="6"/>
      <c r="Z7694" s="6"/>
      <c r="AA7694" s="6"/>
      <c r="AB7694" s="6"/>
      <c r="AC7694" s="6"/>
      <c r="AD7694" s="6"/>
      <c r="AE7694" s="6"/>
      <c r="AF7694" s="6"/>
      <c r="AG7694" s="6"/>
      <c r="AH7694" s="6"/>
      <c r="AI7694" s="6"/>
      <c r="AJ7694" s="6"/>
    </row>
    <row r="7695" spans="2:36" s="1" customFormat="1" ht="12.75">
      <c r="B7695" s="12"/>
      <c r="C7695" s="9"/>
      <c r="D7695" s="9"/>
      <c r="E7695" s="6"/>
      <c r="F7695" s="6"/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  <c r="T7695" s="6"/>
      <c r="U7695" s="6"/>
      <c r="V7695" s="6"/>
      <c r="W7695" s="6"/>
      <c r="X7695" s="6"/>
      <c r="Y7695" s="6"/>
      <c r="Z7695" s="6"/>
      <c r="AA7695" s="6"/>
      <c r="AB7695" s="6"/>
      <c r="AC7695" s="6"/>
      <c r="AD7695" s="6"/>
      <c r="AE7695" s="6"/>
      <c r="AF7695" s="6"/>
      <c r="AG7695" s="6"/>
      <c r="AH7695" s="6"/>
      <c r="AI7695" s="6"/>
      <c r="AJ7695" s="6"/>
    </row>
    <row r="7696" spans="2:36" s="1" customFormat="1" ht="12.75">
      <c r="B7696" s="12"/>
      <c r="C7696" s="9"/>
      <c r="D7696" s="9"/>
      <c r="E7696" s="6"/>
      <c r="F7696" s="6"/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  <c r="T7696" s="6"/>
      <c r="U7696" s="6"/>
      <c r="V7696" s="6"/>
      <c r="W7696" s="6"/>
      <c r="X7696" s="6"/>
      <c r="Y7696" s="6"/>
      <c r="Z7696" s="6"/>
      <c r="AA7696" s="6"/>
      <c r="AB7696" s="6"/>
      <c r="AC7696" s="6"/>
      <c r="AD7696" s="6"/>
      <c r="AE7696" s="6"/>
      <c r="AF7696" s="6"/>
      <c r="AG7696" s="6"/>
      <c r="AH7696" s="6"/>
      <c r="AI7696" s="6"/>
      <c r="AJ7696" s="6"/>
    </row>
    <row r="7697" spans="2:36" s="1" customFormat="1" ht="12.75">
      <c r="B7697" s="12"/>
      <c r="C7697" s="9"/>
      <c r="D7697" s="9"/>
      <c r="E7697" s="6"/>
      <c r="F7697" s="6"/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  <c r="T7697" s="6"/>
      <c r="U7697" s="6"/>
      <c r="V7697" s="6"/>
      <c r="W7697" s="6"/>
      <c r="X7697" s="6"/>
      <c r="Y7697" s="6"/>
      <c r="Z7697" s="6"/>
      <c r="AA7697" s="6"/>
      <c r="AB7697" s="6"/>
      <c r="AC7697" s="6"/>
      <c r="AD7697" s="6"/>
      <c r="AE7697" s="6"/>
      <c r="AF7697" s="6"/>
      <c r="AG7697" s="6"/>
      <c r="AH7697" s="6"/>
      <c r="AI7697" s="6"/>
      <c r="AJ7697" s="6"/>
    </row>
    <row r="7698" spans="2:36" s="1" customFormat="1" ht="12.75">
      <c r="B7698" s="12"/>
      <c r="C7698" s="9"/>
      <c r="D7698" s="9"/>
      <c r="E7698" s="6"/>
      <c r="F7698" s="6"/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  <c r="T7698" s="6"/>
      <c r="U7698" s="6"/>
      <c r="V7698" s="6"/>
      <c r="W7698" s="6"/>
      <c r="X7698" s="6"/>
      <c r="Y7698" s="6"/>
      <c r="Z7698" s="6"/>
      <c r="AA7698" s="6"/>
      <c r="AB7698" s="6"/>
      <c r="AC7698" s="6"/>
      <c r="AD7698" s="6"/>
      <c r="AE7698" s="6"/>
      <c r="AF7698" s="6"/>
      <c r="AG7698" s="6"/>
      <c r="AH7698" s="6"/>
      <c r="AI7698" s="6"/>
      <c r="AJ7698" s="6"/>
    </row>
    <row r="7699" spans="2:36" s="1" customFormat="1" ht="12.75">
      <c r="B7699" s="12"/>
      <c r="C7699" s="9"/>
      <c r="D7699" s="9"/>
      <c r="E7699" s="6"/>
      <c r="F7699" s="6"/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  <c r="T7699" s="6"/>
      <c r="U7699" s="6"/>
      <c r="V7699" s="6"/>
      <c r="W7699" s="6"/>
      <c r="X7699" s="6"/>
      <c r="Y7699" s="6"/>
      <c r="Z7699" s="6"/>
      <c r="AA7699" s="6"/>
      <c r="AB7699" s="6"/>
      <c r="AC7699" s="6"/>
      <c r="AD7699" s="6"/>
      <c r="AE7699" s="6"/>
      <c r="AF7699" s="6"/>
      <c r="AG7699" s="6"/>
      <c r="AH7699" s="6"/>
      <c r="AI7699" s="6"/>
      <c r="AJ7699" s="6"/>
    </row>
    <row r="7700" spans="2:36" s="1" customFormat="1" ht="12.75">
      <c r="B7700" s="12"/>
      <c r="C7700" s="9"/>
      <c r="D7700" s="9"/>
      <c r="E7700" s="6"/>
      <c r="F7700" s="6"/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  <c r="T7700" s="6"/>
      <c r="U7700" s="6"/>
      <c r="V7700" s="6"/>
      <c r="W7700" s="6"/>
      <c r="X7700" s="6"/>
      <c r="Y7700" s="6"/>
      <c r="Z7700" s="6"/>
      <c r="AA7700" s="6"/>
      <c r="AB7700" s="6"/>
      <c r="AC7700" s="6"/>
      <c r="AD7700" s="6"/>
      <c r="AE7700" s="6"/>
      <c r="AF7700" s="6"/>
      <c r="AG7700" s="6"/>
      <c r="AH7700" s="6"/>
      <c r="AI7700" s="6"/>
      <c r="AJ7700" s="6"/>
    </row>
    <row r="7701" spans="2:36" s="1" customFormat="1" ht="12.75">
      <c r="B7701" s="12"/>
      <c r="C7701" s="9"/>
      <c r="D7701" s="9"/>
      <c r="E7701" s="6"/>
      <c r="F7701" s="6"/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  <c r="T7701" s="6"/>
      <c r="U7701" s="6"/>
      <c r="V7701" s="6"/>
      <c r="W7701" s="6"/>
      <c r="X7701" s="6"/>
      <c r="Y7701" s="6"/>
      <c r="Z7701" s="6"/>
      <c r="AA7701" s="6"/>
      <c r="AB7701" s="6"/>
      <c r="AC7701" s="6"/>
      <c r="AD7701" s="6"/>
      <c r="AE7701" s="6"/>
      <c r="AF7701" s="6"/>
      <c r="AG7701" s="6"/>
      <c r="AH7701" s="6"/>
      <c r="AI7701" s="6"/>
      <c r="AJ7701" s="6"/>
    </row>
    <row r="7702" spans="2:36" s="1" customFormat="1" ht="12.75">
      <c r="B7702" s="12"/>
      <c r="C7702" s="9"/>
      <c r="D7702" s="9"/>
      <c r="E7702" s="6"/>
      <c r="F7702" s="6"/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  <c r="T7702" s="6"/>
      <c r="U7702" s="6"/>
      <c r="V7702" s="6"/>
      <c r="W7702" s="6"/>
      <c r="X7702" s="6"/>
      <c r="Y7702" s="6"/>
      <c r="Z7702" s="6"/>
      <c r="AA7702" s="6"/>
      <c r="AB7702" s="6"/>
      <c r="AC7702" s="6"/>
      <c r="AD7702" s="6"/>
      <c r="AE7702" s="6"/>
      <c r="AF7702" s="6"/>
      <c r="AG7702" s="6"/>
      <c r="AH7702" s="6"/>
      <c r="AI7702" s="6"/>
      <c r="AJ7702" s="6"/>
    </row>
    <row r="7703" spans="2:36" s="1" customFormat="1" ht="12.75">
      <c r="B7703" s="12"/>
      <c r="C7703" s="9"/>
      <c r="D7703" s="9"/>
      <c r="E7703" s="6"/>
      <c r="F7703" s="6"/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  <c r="T7703" s="6"/>
      <c r="U7703" s="6"/>
      <c r="V7703" s="6"/>
      <c r="W7703" s="6"/>
      <c r="X7703" s="6"/>
      <c r="Y7703" s="6"/>
      <c r="Z7703" s="6"/>
      <c r="AA7703" s="6"/>
      <c r="AB7703" s="6"/>
      <c r="AC7703" s="6"/>
      <c r="AD7703" s="6"/>
      <c r="AE7703" s="6"/>
      <c r="AF7703" s="6"/>
      <c r="AG7703" s="6"/>
      <c r="AH7703" s="6"/>
      <c r="AI7703" s="6"/>
      <c r="AJ7703" s="6"/>
    </row>
    <row r="7704" spans="2:36" s="1" customFormat="1" ht="12.75">
      <c r="B7704" s="12"/>
      <c r="C7704" s="9"/>
      <c r="D7704" s="9"/>
      <c r="E7704" s="6"/>
      <c r="F7704" s="6"/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  <c r="T7704" s="6"/>
      <c r="U7704" s="6"/>
      <c r="V7704" s="6"/>
      <c r="W7704" s="6"/>
      <c r="X7704" s="6"/>
      <c r="Y7704" s="6"/>
      <c r="Z7704" s="6"/>
      <c r="AA7704" s="6"/>
      <c r="AB7704" s="6"/>
      <c r="AC7704" s="6"/>
      <c r="AD7704" s="6"/>
      <c r="AE7704" s="6"/>
      <c r="AF7704" s="6"/>
      <c r="AG7704" s="6"/>
      <c r="AH7704" s="6"/>
      <c r="AI7704" s="6"/>
      <c r="AJ7704" s="6"/>
    </row>
    <row r="7705" spans="2:36" s="1" customFormat="1" ht="12.75">
      <c r="B7705" s="12"/>
      <c r="C7705" s="9"/>
      <c r="D7705" s="9"/>
      <c r="E7705" s="6"/>
      <c r="F7705" s="6"/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  <c r="T7705" s="6"/>
      <c r="U7705" s="6"/>
      <c r="V7705" s="6"/>
      <c r="W7705" s="6"/>
      <c r="X7705" s="6"/>
      <c r="Y7705" s="6"/>
      <c r="Z7705" s="6"/>
      <c r="AA7705" s="6"/>
      <c r="AB7705" s="6"/>
      <c r="AC7705" s="6"/>
      <c r="AD7705" s="6"/>
      <c r="AE7705" s="6"/>
      <c r="AF7705" s="6"/>
      <c r="AG7705" s="6"/>
      <c r="AH7705" s="6"/>
      <c r="AI7705" s="6"/>
      <c r="AJ7705" s="6"/>
    </row>
    <row r="7706" spans="2:36" s="1" customFormat="1" ht="12.75">
      <c r="B7706" s="12"/>
      <c r="C7706" s="9"/>
      <c r="D7706" s="9"/>
      <c r="E7706" s="6"/>
      <c r="F7706" s="6"/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  <c r="T7706" s="6"/>
      <c r="U7706" s="6"/>
      <c r="V7706" s="6"/>
      <c r="W7706" s="6"/>
      <c r="X7706" s="6"/>
      <c r="Y7706" s="6"/>
      <c r="Z7706" s="6"/>
      <c r="AA7706" s="6"/>
      <c r="AB7706" s="6"/>
      <c r="AC7706" s="6"/>
      <c r="AD7706" s="6"/>
      <c r="AE7706" s="6"/>
      <c r="AF7706" s="6"/>
      <c r="AG7706" s="6"/>
      <c r="AH7706" s="6"/>
      <c r="AI7706" s="6"/>
      <c r="AJ7706" s="6"/>
    </row>
    <row r="7707" spans="2:36" s="1" customFormat="1" ht="12.75">
      <c r="B7707" s="12"/>
      <c r="C7707" s="9"/>
      <c r="D7707" s="9"/>
      <c r="E7707" s="6"/>
      <c r="F7707" s="6"/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  <c r="T7707" s="6"/>
      <c r="U7707" s="6"/>
      <c r="V7707" s="6"/>
      <c r="W7707" s="6"/>
      <c r="X7707" s="6"/>
      <c r="Y7707" s="6"/>
      <c r="Z7707" s="6"/>
      <c r="AA7707" s="6"/>
      <c r="AB7707" s="6"/>
      <c r="AC7707" s="6"/>
      <c r="AD7707" s="6"/>
      <c r="AE7707" s="6"/>
      <c r="AF7707" s="6"/>
      <c r="AG7707" s="6"/>
      <c r="AH7707" s="6"/>
      <c r="AI7707" s="6"/>
      <c r="AJ7707" s="6"/>
    </row>
    <row r="7708" spans="2:36" s="1" customFormat="1" ht="12.75">
      <c r="B7708" s="12"/>
      <c r="C7708" s="9"/>
      <c r="D7708" s="9"/>
      <c r="E7708" s="6"/>
      <c r="F7708" s="6"/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  <c r="T7708" s="6"/>
      <c r="U7708" s="6"/>
      <c r="V7708" s="6"/>
      <c r="W7708" s="6"/>
      <c r="X7708" s="6"/>
      <c r="Y7708" s="6"/>
      <c r="Z7708" s="6"/>
      <c r="AA7708" s="6"/>
      <c r="AB7708" s="6"/>
      <c r="AC7708" s="6"/>
      <c r="AD7708" s="6"/>
      <c r="AE7708" s="6"/>
      <c r="AF7708" s="6"/>
      <c r="AG7708" s="6"/>
      <c r="AH7708" s="6"/>
      <c r="AI7708" s="6"/>
      <c r="AJ7708" s="6"/>
    </row>
    <row r="7709" spans="2:36" s="1" customFormat="1" ht="12.75">
      <c r="B7709" s="12"/>
      <c r="C7709" s="9"/>
      <c r="D7709" s="9"/>
      <c r="E7709" s="6"/>
      <c r="F7709" s="6"/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  <c r="T7709" s="6"/>
      <c r="U7709" s="6"/>
      <c r="V7709" s="6"/>
      <c r="W7709" s="6"/>
      <c r="X7709" s="6"/>
      <c r="Y7709" s="6"/>
      <c r="Z7709" s="6"/>
      <c r="AA7709" s="6"/>
      <c r="AB7709" s="6"/>
      <c r="AC7709" s="6"/>
      <c r="AD7709" s="6"/>
      <c r="AE7709" s="6"/>
      <c r="AF7709" s="6"/>
      <c r="AG7709" s="6"/>
      <c r="AH7709" s="6"/>
      <c r="AI7709" s="6"/>
      <c r="AJ7709" s="6"/>
    </row>
    <row r="7710" spans="2:36" s="1" customFormat="1" ht="12.75">
      <c r="B7710" s="12"/>
      <c r="C7710" s="9"/>
      <c r="D7710" s="9"/>
      <c r="E7710" s="6"/>
      <c r="F7710" s="6"/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  <c r="T7710" s="6"/>
      <c r="U7710" s="6"/>
      <c r="V7710" s="6"/>
      <c r="W7710" s="6"/>
      <c r="X7710" s="6"/>
      <c r="Y7710" s="6"/>
      <c r="Z7710" s="6"/>
      <c r="AA7710" s="6"/>
      <c r="AB7710" s="6"/>
      <c r="AC7710" s="6"/>
      <c r="AD7710" s="6"/>
      <c r="AE7710" s="6"/>
      <c r="AF7710" s="6"/>
      <c r="AG7710" s="6"/>
      <c r="AH7710" s="6"/>
      <c r="AI7710" s="6"/>
      <c r="AJ7710" s="6"/>
    </row>
    <row r="7711" spans="2:36" s="1" customFormat="1" ht="12.75">
      <c r="B7711" s="12"/>
      <c r="C7711" s="9"/>
      <c r="D7711" s="9"/>
      <c r="E7711" s="6"/>
      <c r="F7711" s="6"/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  <c r="T7711" s="6"/>
      <c r="U7711" s="6"/>
      <c r="V7711" s="6"/>
      <c r="W7711" s="6"/>
      <c r="X7711" s="6"/>
      <c r="Y7711" s="6"/>
      <c r="Z7711" s="6"/>
      <c r="AA7711" s="6"/>
      <c r="AB7711" s="6"/>
      <c r="AC7711" s="6"/>
      <c r="AD7711" s="6"/>
      <c r="AE7711" s="6"/>
      <c r="AF7711" s="6"/>
      <c r="AG7711" s="6"/>
      <c r="AH7711" s="6"/>
      <c r="AI7711" s="6"/>
      <c r="AJ7711" s="6"/>
    </row>
    <row r="7712" spans="2:36" s="1" customFormat="1" ht="12.75">
      <c r="B7712" s="12"/>
      <c r="C7712" s="9"/>
      <c r="D7712" s="9"/>
      <c r="E7712" s="6"/>
      <c r="F7712" s="6"/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  <c r="T7712" s="6"/>
      <c r="U7712" s="6"/>
      <c r="V7712" s="6"/>
      <c r="W7712" s="6"/>
      <c r="X7712" s="6"/>
      <c r="Y7712" s="6"/>
      <c r="Z7712" s="6"/>
      <c r="AA7712" s="6"/>
      <c r="AB7712" s="6"/>
      <c r="AC7712" s="6"/>
      <c r="AD7712" s="6"/>
      <c r="AE7712" s="6"/>
      <c r="AF7712" s="6"/>
      <c r="AG7712" s="6"/>
      <c r="AH7712" s="6"/>
      <c r="AI7712" s="6"/>
      <c r="AJ7712" s="6"/>
    </row>
    <row r="7713" spans="2:36" s="1" customFormat="1" ht="12.75">
      <c r="B7713" s="12"/>
      <c r="C7713" s="9"/>
      <c r="D7713" s="9"/>
      <c r="E7713" s="6"/>
      <c r="F7713" s="6"/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  <c r="T7713" s="6"/>
      <c r="U7713" s="6"/>
      <c r="V7713" s="6"/>
      <c r="W7713" s="6"/>
      <c r="X7713" s="6"/>
      <c r="Y7713" s="6"/>
      <c r="Z7713" s="6"/>
      <c r="AA7713" s="6"/>
      <c r="AB7713" s="6"/>
      <c r="AC7713" s="6"/>
      <c r="AD7713" s="6"/>
      <c r="AE7713" s="6"/>
      <c r="AF7713" s="6"/>
      <c r="AG7713" s="6"/>
      <c r="AH7713" s="6"/>
      <c r="AI7713" s="6"/>
      <c r="AJ7713" s="6"/>
    </row>
    <row r="7714" spans="2:36" s="1" customFormat="1" ht="12.75">
      <c r="B7714" s="12"/>
      <c r="C7714" s="9"/>
      <c r="D7714" s="9"/>
      <c r="E7714" s="6"/>
      <c r="F7714" s="6"/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  <c r="T7714" s="6"/>
      <c r="U7714" s="6"/>
      <c r="V7714" s="6"/>
      <c r="W7714" s="6"/>
      <c r="X7714" s="6"/>
      <c r="Y7714" s="6"/>
      <c r="Z7714" s="6"/>
      <c r="AA7714" s="6"/>
      <c r="AB7714" s="6"/>
      <c r="AC7714" s="6"/>
      <c r="AD7714" s="6"/>
      <c r="AE7714" s="6"/>
      <c r="AF7714" s="6"/>
      <c r="AG7714" s="6"/>
      <c r="AH7714" s="6"/>
      <c r="AI7714" s="6"/>
      <c r="AJ7714" s="6"/>
    </row>
    <row r="7715" spans="2:36" s="1" customFormat="1" ht="12.75">
      <c r="B7715" s="12"/>
      <c r="C7715" s="9"/>
      <c r="D7715" s="9"/>
      <c r="E7715" s="6"/>
      <c r="F7715" s="6"/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  <c r="T7715" s="6"/>
      <c r="U7715" s="6"/>
      <c r="V7715" s="6"/>
      <c r="W7715" s="6"/>
      <c r="X7715" s="6"/>
      <c r="Y7715" s="6"/>
      <c r="Z7715" s="6"/>
      <c r="AA7715" s="6"/>
      <c r="AB7715" s="6"/>
      <c r="AC7715" s="6"/>
      <c r="AD7715" s="6"/>
      <c r="AE7715" s="6"/>
      <c r="AF7715" s="6"/>
      <c r="AG7715" s="6"/>
      <c r="AH7715" s="6"/>
      <c r="AI7715" s="6"/>
      <c r="AJ7715" s="6"/>
    </row>
    <row r="7716" spans="2:36" s="1" customFormat="1" ht="12.75">
      <c r="B7716" s="12"/>
      <c r="C7716" s="9"/>
      <c r="D7716" s="9"/>
      <c r="E7716" s="6"/>
      <c r="F7716" s="6"/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  <c r="T7716" s="6"/>
      <c r="U7716" s="6"/>
      <c r="V7716" s="6"/>
      <c r="W7716" s="6"/>
      <c r="X7716" s="6"/>
      <c r="Y7716" s="6"/>
      <c r="Z7716" s="6"/>
      <c r="AA7716" s="6"/>
      <c r="AB7716" s="6"/>
      <c r="AC7716" s="6"/>
      <c r="AD7716" s="6"/>
      <c r="AE7716" s="6"/>
      <c r="AF7716" s="6"/>
      <c r="AG7716" s="6"/>
      <c r="AH7716" s="6"/>
      <c r="AI7716" s="6"/>
      <c r="AJ7716" s="6"/>
    </row>
    <row r="7717" spans="2:36" s="1" customFormat="1" ht="12.75">
      <c r="B7717" s="12"/>
      <c r="C7717" s="9"/>
      <c r="D7717" s="9"/>
      <c r="E7717" s="6"/>
      <c r="F7717" s="6"/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  <c r="T7717" s="6"/>
      <c r="U7717" s="6"/>
      <c r="V7717" s="6"/>
      <c r="W7717" s="6"/>
      <c r="X7717" s="6"/>
      <c r="Y7717" s="6"/>
      <c r="Z7717" s="6"/>
      <c r="AA7717" s="6"/>
      <c r="AB7717" s="6"/>
      <c r="AC7717" s="6"/>
      <c r="AD7717" s="6"/>
      <c r="AE7717" s="6"/>
      <c r="AF7717" s="6"/>
      <c r="AG7717" s="6"/>
      <c r="AH7717" s="6"/>
      <c r="AI7717" s="6"/>
      <c r="AJ7717" s="6"/>
    </row>
    <row r="7718" spans="2:36" s="1" customFormat="1" ht="12.75">
      <c r="B7718" s="12"/>
      <c r="C7718" s="9"/>
      <c r="D7718" s="9"/>
      <c r="E7718" s="6"/>
      <c r="F7718" s="6"/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  <c r="T7718" s="6"/>
      <c r="U7718" s="6"/>
      <c r="V7718" s="6"/>
      <c r="W7718" s="6"/>
      <c r="X7718" s="6"/>
      <c r="Y7718" s="6"/>
      <c r="Z7718" s="6"/>
      <c r="AA7718" s="6"/>
      <c r="AB7718" s="6"/>
      <c r="AC7718" s="6"/>
      <c r="AD7718" s="6"/>
      <c r="AE7718" s="6"/>
      <c r="AF7718" s="6"/>
      <c r="AG7718" s="6"/>
      <c r="AH7718" s="6"/>
      <c r="AI7718" s="6"/>
      <c r="AJ7718" s="6"/>
    </row>
    <row r="7719" spans="2:36" s="1" customFormat="1" ht="12.75">
      <c r="B7719" s="12"/>
      <c r="C7719" s="9"/>
      <c r="D7719" s="9"/>
      <c r="E7719" s="6"/>
      <c r="F7719" s="6"/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  <c r="T7719" s="6"/>
      <c r="U7719" s="6"/>
      <c r="V7719" s="6"/>
      <c r="W7719" s="6"/>
      <c r="X7719" s="6"/>
      <c r="Y7719" s="6"/>
      <c r="Z7719" s="6"/>
      <c r="AA7719" s="6"/>
      <c r="AB7719" s="6"/>
      <c r="AC7719" s="6"/>
      <c r="AD7719" s="6"/>
      <c r="AE7719" s="6"/>
      <c r="AF7719" s="6"/>
      <c r="AG7719" s="6"/>
      <c r="AH7719" s="6"/>
      <c r="AI7719" s="6"/>
      <c r="AJ7719" s="6"/>
    </row>
    <row r="7720" spans="2:36" s="1" customFormat="1" ht="12.75">
      <c r="B7720" s="12"/>
      <c r="C7720" s="9"/>
      <c r="D7720" s="9"/>
      <c r="E7720" s="6"/>
      <c r="F7720" s="6"/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  <c r="T7720" s="6"/>
      <c r="U7720" s="6"/>
      <c r="V7720" s="6"/>
      <c r="W7720" s="6"/>
      <c r="X7720" s="6"/>
      <c r="Y7720" s="6"/>
      <c r="Z7720" s="6"/>
      <c r="AA7720" s="6"/>
      <c r="AB7720" s="6"/>
      <c r="AC7720" s="6"/>
      <c r="AD7720" s="6"/>
      <c r="AE7720" s="6"/>
      <c r="AF7720" s="6"/>
      <c r="AG7720" s="6"/>
      <c r="AH7720" s="6"/>
      <c r="AI7720" s="6"/>
      <c r="AJ7720" s="6"/>
    </row>
    <row r="7721" spans="2:36" s="1" customFormat="1" ht="12.75">
      <c r="B7721" s="12"/>
      <c r="C7721" s="9"/>
      <c r="D7721" s="9"/>
      <c r="E7721" s="6"/>
      <c r="F7721" s="6"/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  <c r="T7721" s="6"/>
      <c r="U7721" s="6"/>
      <c r="V7721" s="6"/>
      <c r="W7721" s="6"/>
      <c r="X7721" s="6"/>
      <c r="Y7721" s="6"/>
      <c r="Z7721" s="6"/>
      <c r="AA7721" s="6"/>
      <c r="AB7721" s="6"/>
      <c r="AC7721" s="6"/>
      <c r="AD7721" s="6"/>
      <c r="AE7721" s="6"/>
      <c r="AF7721" s="6"/>
      <c r="AG7721" s="6"/>
      <c r="AH7721" s="6"/>
      <c r="AI7721" s="6"/>
      <c r="AJ7721" s="6"/>
    </row>
    <row r="7722" spans="2:36" s="1" customFormat="1" ht="12.75">
      <c r="B7722" s="12"/>
      <c r="C7722" s="9"/>
      <c r="D7722" s="9"/>
      <c r="E7722" s="6"/>
      <c r="F7722" s="6"/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  <c r="T7722" s="6"/>
      <c r="U7722" s="6"/>
      <c r="V7722" s="6"/>
      <c r="W7722" s="6"/>
      <c r="X7722" s="6"/>
      <c r="Y7722" s="6"/>
      <c r="Z7722" s="6"/>
      <c r="AA7722" s="6"/>
      <c r="AB7722" s="6"/>
      <c r="AC7722" s="6"/>
      <c r="AD7722" s="6"/>
      <c r="AE7722" s="6"/>
      <c r="AF7722" s="6"/>
      <c r="AG7722" s="6"/>
      <c r="AH7722" s="6"/>
      <c r="AI7722" s="6"/>
      <c r="AJ7722" s="6"/>
    </row>
    <row r="7723" spans="2:36" s="1" customFormat="1" ht="12.75">
      <c r="B7723" s="12"/>
      <c r="C7723" s="9"/>
      <c r="D7723" s="9"/>
      <c r="E7723" s="6"/>
      <c r="F7723" s="6"/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  <c r="T7723" s="6"/>
      <c r="U7723" s="6"/>
      <c r="V7723" s="6"/>
      <c r="W7723" s="6"/>
      <c r="X7723" s="6"/>
      <c r="Y7723" s="6"/>
      <c r="Z7723" s="6"/>
      <c r="AA7723" s="6"/>
      <c r="AB7723" s="6"/>
      <c r="AC7723" s="6"/>
      <c r="AD7723" s="6"/>
      <c r="AE7723" s="6"/>
      <c r="AF7723" s="6"/>
      <c r="AG7723" s="6"/>
      <c r="AH7723" s="6"/>
      <c r="AI7723" s="6"/>
      <c r="AJ7723" s="6"/>
    </row>
    <row r="7724" spans="2:36" s="1" customFormat="1" ht="12.75">
      <c r="B7724" s="12"/>
      <c r="C7724" s="9"/>
      <c r="D7724" s="9"/>
      <c r="E7724" s="6"/>
      <c r="F7724" s="6"/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  <c r="T7724" s="6"/>
      <c r="U7724" s="6"/>
      <c r="V7724" s="6"/>
      <c r="W7724" s="6"/>
      <c r="X7724" s="6"/>
      <c r="Y7724" s="6"/>
      <c r="Z7724" s="6"/>
      <c r="AA7724" s="6"/>
      <c r="AB7724" s="6"/>
      <c r="AC7724" s="6"/>
      <c r="AD7724" s="6"/>
      <c r="AE7724" s="6"/>
      <c r="AF7724" s="6"/>
      <c r="AG7724" s="6"/>
      <c r="AH7724" s="6"/>
      <c r="AI7724" s="6"/>
      <c r="AJ7724" s="6"/>
    </row>
    <row r="7725" spans="2:36" s="1" customFormat="1" ht="12.75">
      <c r="B7725" s="12"/>
      <c r="C7725" s="9"/>
      <c r="D7725" s="9"/>
      <c r="E7725" s="6"/>
      <c r="F7725" s="6"/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  <c r="T7725" s="6"/>
      <c r="U7725" s="6"/>
      <c r="V7725" s="6"/>
      <c r="W7725" s="6"/>
      <c r="X7725" s="6"/>
      <c r="Y7725" s="6"/>
      <c r="Z7725" s="6"/>
      <c r="AA7725" s="6"/>
      <c r="AB7725" s="6"/>
      <c r="AC7725" s="6"/>
      <c r="AD7725" s="6"/>
      <c r="AE7725" s="6"/>
      <c r="AF7725" s="6"/>
      <c r="AG7725" s="6"/>
      <c r="AH7725" s="6"/>
      <c r="AI7725" s="6"/>
      <c r="AJ7725" s="6"/>
    </row>
    <row r="7726" spans="2:36" s="1" customFormat="1" ht="12.75">
      <c r="B7726" s="12"/>
      <c r="C7726" s="9"/>
      <c r="D7726" s="9"/>
      <c r="E7726" s="6"/>
      <c r="F7726" s="6"/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  <c r="T7726" s="6"/>
      <c r="U7726" s="6"/>
      <c r="V7726" s="6"/>
      <c r="W7726" s="6"/>
      <c r="X7726" s="6"/>
      <c r="Y7726" s="6"/>
      <c r="Z7726" s="6"/>
      <c r="AA7726" s="6"/>
      <c r="AB7726" s="6"/>
      <c r="AC7726" s="6"/>
      <c r="AD7726" s="6"/>
      <c r="AE7726" s="6"/>
      <c r="AF7726" s="6"/>
      <c r="AG7726" s="6"/>
      <c r="AH7726" s="6"/>
      <c r="AI7726" s="6"/>
      <c r="AJ7726" s="6"/>
    </row>
    <row r="7727" spans="2:36" s="1" customFormat="1" ht="12.75">
      <c r="B7727" s="12"/>
      <c r="C7727" s="9"/>
      <c r="D7727" s="9"/>
      <c r="E7727" s="6"/>
      <c r="F7727" s="6"/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  <c r="T7727" s="6"/>
      <c r="U7727" s="6"/>
      <c r="V7727" s="6"/>
      <c r="W7727" s="6"/>
      <c r="X7727" s="6"/>
      <c r="Y7727" s="6"/>
      <c r="Z7727" s="6"/>
      <c r="AA7727" s="6"/>
      <c r="AB7727" s="6"/>
      <c r="AC7727" s="6"/>
      <c r="AD7727" s="6"/>
      <c r="AE7727" s="6"/>
      <c r="AF7727" s="6"/>
      <c r="AG7727" s="6"/>
      <c r="AH7727" s="6"/>
      <c r="AI7727" s="6"/>
      <c r="AJ7727" s="6"/>
    </row>
    <row r="7728" spans="2:36" s="1" customFormat="1" ht="12.75">
      <c r="B7728" s="12"/>
      <c r="C7728" s="9"/>
      <c r="D7728" s="9"/>
      <c r="E7728" s="6"/>
      <c r="F7728" s="6"/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  <c r="T7728" s="6"/>
      <c r="U7728" s="6"/>
      <c r="V7728" s="6"/>
      <c r="W7728" s="6"/>
      <c r="X7728" s="6"/>
      <c r="Y7728" s="6"/>
      <c r="Z7728" s="6"/>
      <c r="AA7728" s="6"/>
      <c r="AB7728" s="6"/>
      <c r="AC7728" s="6"/>
      <c r="AD7728" s="6"/>
      <c r="AE7728" s="6"/>
      <c r="AF7728" s="6"/>
      <c r="AG7728" s="6"/>
      <c r="AH7728" s="6"/>
      <c r="AI7728" s="6"/>
      <c r="AJ7728" s="6"/>
    </row>
    <row r="7729" spans="2:36" s="1" customFormat="1" ht="12.75">
      <c r="B7729" s="12"/>
      <c r="C7729" s="9"/>
      <c r="D7729" s="9"/>
      <c r="E7729" s="6"/>
      <c r="F7729" s="6"/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  <c r="T7729" s="6"/>
      <c r="U7729" s="6"/>
      <c r="V7729" s="6"/>
      <c r="W7729" s="6"/>
      <c r="X7729" s="6"/>
      <c r="Y7729" s="6"/>
      <c r="Z7729" s="6"/>
      <c r="AA7729" s="6"/>
      <c r="AB7729" s="6"/>
      <c r="AC7729" s="6"/>
      <c r="AD7729" s="6"/>
      <c r="AE7729" s="6"/>
      <c r="AF7729" s="6"/>
      <c r="AG7729" s="6"/>
      <c r="AH7729" s="6"/>
      <c r="AI7729" s="6"/>
      <c r="AJ7729" s="6"/>
    </row>
    <row r="7730" spans="2:36" s="1" customFormat="1" ht="12.75">
      <c r="B7730" s="12"/>
      <c r="C7730" s="9"/>
      <c r="D7730" s="9"/>
      <c r="E7730" s="6"/>
      <c r="F7730" s="6"/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  <c r="T7730" s="6"/>
      <c r="U7730" s="6"/>
      <c r="V7730" s="6"/>
      <c r="W7730" s="6"/>
      <c r="X7730" s="6"/>
      <c r="Y7730" s="6"/>
      <c r="Z7730" s="6"/>
      <c r="AA7730" s="6"/>
      <c r="AB7730" s="6"/>
      <c r="AC7730" s="6"/>
      <c r="AD7730" s="6"/>
      <c r="AE7730" s="6"/>
      <c r="AF7730" s="6"/>
      <c r="AG7730" s="6"/>
      <c r="AH7730" s="6"/>
      <c r="AI7730" s="6"/>
      <c r="AJ7730" s="6"/>
    </row>
    <row r="7731" spans="2:36" s="1" customFormat="1" ht="12.75">
      <c r="B7731" s="12"/>
      <c r="C7731" s="9"/>
      <c r="D7731" s="9"/>
      <c r="E7731" s="6"/>
      <c r="F7731" s="6"/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  <c r="T7731" s="6"/>
      <c r="U7731" s="6"/>
      <c r="V7731" s="6"/>
      <c r="W7731" s="6"/>
      <c r="X7731" s="6"/>
      <c r="Y7731" s="6"/>
      <c r="Z7731" s="6"/>
      <c r="AA7731" s="6"/>
      <c r="AB7731" s="6"/>
      <c r="AC7731" s="6"/>
      <c r="AD7731" s="6"/>
      <c r="AE7731" s="6"/>
      <c r="AF7731" s="6"/>
      <c r="AG7731" s="6"/>
      <c r="AH7731" s="6"/>
      <c r="AI7731" s="6"/>
      <c r="AJ7731" s="6"/>
    </row>
    <row r="7732" spans="2:36" s="1" customFormat="1" ht="12.75">
      <c r="B7732" s="12"/>
      <c r="C7732" s="9"/>
      <c r="D7732" s="9"/>
      <c r="E7732" s="6"/>
      <c r="F7732" s="6"/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  <c r="T7732" s="6"/>
      <c r="U7732" s="6"/>
      <c r="V7732" s="6"/>
      <c r="W7732" s="6"/>
      <c r="X7732" s="6"/>
      <c r="Y7732" s="6"/>
      <c r="Z7732" s="6"/>
      <c r="AA7732" s="6"/>
      <c r="AB7732" s="6"/>
      <c r="AC7732" s="6"/>
      <c r="AD7732" s="6"/>
      <c r="AE7732" s="6"/>
      <c r="AF7732" s="6"/>
      <c r="AG7732" s="6"/>
      <c r="AH7732" s="6"/>
      <c r="AI7732" s="6"/>
      <c r="AJ7732" s="6"/>
    </row>
    <row r="7733" spans="2:36" s="1" customFormat="1" ht="12.75">
      <c r="B7733" s="12"/>
      <c r="C7733" s="9"/>
      <c r="D7733" s="9"/>
      <c r="E7733" s="6"/>
      <c r="F7733" s="6"/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  <c r="T7733" s="6"/>
      <c r="U7733" s="6"/>
      <c r="V7733" s="6"/>
      <c r="W7733" s="6"/>
      <c r="X7733" s="6"/>
      <c r="Y7733" s="6"/>
      <c r="Z7733" s="6"/>
      <c r="AA7733" s="6"/>
      <c r="AB7733" s="6"/>
      <c r="AC7733" s="6"/>
      <c r="AD7733" s="6"/>
      <c r="AE7733" s="6"/>
      <c r="AF7733" s="6"/>
      <c r="AG7733" s="6"/>
      <c r="AH7733" s="6"/>
      <c r="AI7733" s="6"/>
      <c r="AJ7733" s="6"/>
    </row>
    <row r="7734" spans="2:36" s="1" customFormat="1" ht="12.75">
      <c r="B7734" s="12"/>
      <c r="C7734" s="9"/>
      <c r="D7734" s="9"/>
      <c r="E7734" s="6"/>
      <c r="F7734" s="6"/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  <c r="T7734" s="6"/>
      <c r="U7734" s="6"/>
      <c r="V7734" s="6"/>
      <c r="W7734" s="6"/>
      <c r="X7734" s="6"/>
      <c r="Y7734" s="6"/>
      <c r="Z7734" s="6"/>
      <c r="AA7734" s="6"/>
      <c r="AB7734" s="6"/>
      <c r="AC7734" s="6"/>
      <c r="AD7734" s="6"/>
      <c r="AE7734" s="6"/>
      <c r="AF7734" s="6"/>
      <c r="AG7734" s="6"/>
      <c r="AH7734" s="6"/>
      <c r="AI7734" s="6"/>
      <c r="AJ7734" s="6"/>
    </row>
    <row r="7735" spans="2:36" s="1" customFormat="1" ht="12.75">
      <c r="B7735" s="12"/>
      <c r="C7735" s="9"/>
      <c r="D7735" s="9"/>
      <c r="E7735" s="6"/>
      <c r="F7735" s="6"/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  <c r="T7735" s="6"/>
      <c r="U7735" s="6"/>
      <c r="V7735" s="6"/>
      <c r="W7735" s="6"/>
      <c r="X7735" s="6"/>
      <c r="Y7735" s="6"/>
      <c r="Z7735" s="6"/>
      <c r="AA7735" s="6"/>
      <c r="AB7735" s="6"/>
      <c r="AC7735" s="6"/>
      <c r="AD7735" s="6"/>
      <c r="AE7735" s="6"/>
      <c r="AF7735" s="6"/>
      <c r="AG7735" s="6"/>
      <c r="AH7735" s="6"/>
      <c r="AI7735" s="6"/>
      <c r="AJ7735" s="6"/>
    </row>
    <row r="7736" spans="2:36" s="1" customFormat="1" ht="12.75">
      <c r="B7736" s="12"/>
      <c r="C7736" s="9"/>
      <c r="D7736" s="9"/>
      <c r="E7736" s="6"/>
      <c r="F7736" s="6"/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  <c r="T7736" s="6"/>
      <c r="U7736" s="6"/>
      <c r="V7736" s="6"/>
      <c r="W7736" s="6"/>
      <c r="X7736" s="6"/>
      <c r="Y7736" s="6"/>
      <c r="Z7736" s="6"/>
      <c r="AA7736" s="6"/>
      <c r="AB7736" s="6"/>
      <c r="AC7736" s="6"/>
      <c r="AD7736" s="6"/>
      <c r="AE7736" s="6"/>
      <c r="AF7736" s="6"/>
      <c r="AG7736" s="6"/>
      <c r="AH7736" s="6"/>
      <c r="AI7736" s="6"/>
      <c r="AJ7736" s="6"/>
    </row>
    <row r="7737" spans="2:36" s="1" customFormat="1" ht="12.75">
      <c r="B7737" s="12"/>
      <c r="C7737" s="9"/>
      <c r="D7737" s="9"/>
      <c r="E7737" s="6"/>
      <c r="F7737" s="6"/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  <c r="T7737" s="6"/>
      <c r="U7737" s="6"/>
      <c r="V7737" s="6"/>
      <c r="W7737" s="6"/>
      <c r="X7737" s="6"/>
      <c r="Y7737" s="6"/>
      <c r="Z7737" s="6"/>
      <c r="AA7737" s="6"/>
      <c r="AB7737" s="6"/>
      <c r="AC7737" s="6"/>
      <c r="AD7737" s="6"/>
      <c r="AE7737" s="6"/>
      <c r="AF7737" s="6"/>
      <c r="AG7737" s="6"/>
      <c r="AH7737" s="6"/>
      <c r="AI7737" s="6"/>
      <c r="AJ7737" s="6"/>
    </row>
    <row r="7738" spans="2:36" s="1" customFormat="1" ht="12.75">
      <c r="B7738" s="12"/>
      <c r="C7738" s="9"/>
      <c r="D7738" s="9"/>
      <c r="E7738" s="6"/>
      <c r="F7738" s="6"/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  <c r="T7738" s="6"/>
      <c r="U7738" s="6"/>
      <c r="V7738" s="6"/>
      <c r="W7738" s="6"/>
      <c r="X7738" s="6"/>
      <c r="Y7738" s="6"/>
      <c r="Z7738" s="6"/>
      <c r="AA7738" s="6"/>
      <c r="AB7738" s="6"/>
      <c r="AC7738" s="6"/>
      <c r="AD7738" s="6"/>
      <c r="AE7738" s="6"/>
      <c r="AF7738" s="6"/>
      <c r="AG7738" s="6"/>
      <c r="AH7738" s="6"/>
      <c r="AI7738" s="6"/>
      <c r="AJ7738" s="6"/>
    </row>
    <row r="7739" spans="2:36" s="1" customFormat="1" ht="12.75">
      <c r="B7739" s="12"/>
      <c r="C7739" s="9"/>
      <c r="D7739" s="9"/>
      <c r="E7739" s="6"/>
      <c r="F7739" s="6"/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  <c r="T7739" s="6"/>
      <c r="U7739" s="6"/>
      <c r="V7739" s="6"/>
      <c r="W7739" s="6"/>
      <c r="X7739" s="6"/>
      <c r="Y7739" s="6"/>
      <c r="Z7739" s="6"/>
      <c r="AA7739" s="6"/>
      <c r="AB7739" s="6"/>
      <c r="AC7739" s="6"/>
      <c r="AD7739" s="6"/>
      <c r="AE7739" s="6"/>
      <c r="AF7739" s="6"/>
      <c r="AG7739" s="6"/>
      <c r="AH7739" s="6"/>
      <c r="AI7739" s="6"/>
      <c r="AJ7739" s="6"/>
    </row>
    <row r="7740" spans="2:36" s="1" customFormat="1" ht="12.75">
      <c r="B7740" s="12"/>
      <c r="C7740" s="9"/>
      <c r="D7740" s="9"/>
      <c r="E7740" s="6"/>
      <c r="F7740" s="6"/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  <c r="T7740" s="6"/>
      <c r="U7740" s="6"/>
      <c r="V7740" s="6"/>
      <c r="W7740" s="6"/>
      <c r="X7740" s="6"/>
      <c r="Y7740" s="6"/>
      <c r="Z7740" s="6"/>
      <c r="AA7740" s="6"/>
      <c r="AB7740" s="6"/>
      <c r="AC7740" s="6"/>
      <c r="AD7740" s="6"/>
      <c r="AE7740" s="6"/>
      <c r="AF7740" s="6"/>
      <c r="AG7740" s="6"/>
      <c r="AH7740" s="6"/>
      <c r="AI7740" s="6"/>
      <c r="AJ7740" s="6"/>
    </row>
    <row r="7741" spans="2:36" s="1" customFormat="1" ht="12.75">
      <c r="B7741" s="12"/>
      <c r="C7741" s="9"/>
      <c r="D7741" s="9"/>
      <c r="E7741" s="6"/>
      <c r="F7741" s="6"/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  <c r="T7741" s="6"/>
      <c r="U7741" s="6"/>
      <c r="V7741" s="6"/>
      <c r="W7741" s="6"/>
      <c r="X7741" s="6"/>
      <c r="Y7741" s="6"/>
      <c r="Z7741" s="6"/>
      <c r="AA7741" s="6"/>
      <c r="AB7741" s="6"/>
      <c r="AC7741" s="6"/>
      <c r="AD7741" s="6"/>
      <c r="AE7741" s="6"/>
      <c r="AF7741" s="6"/>
      <c r="AG7741" s="6"/>
      <c r="AH7741" s="6"/>
      <c r="AI7741" s="6"/>
      <c r="AJ7741" s="6"/>
    </row>
    <row r="7742" spans="2:36" s="1" customFormat="1" ht="12.75">
      <c r="B7742" s="12"/>
      <c r="C7742" s="9"/>
      <c r="D7742" s="9"/>
      <c r="E7742" s="6"/>
      <c r="F7742" s="6"/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  <c r="T7742" s="6"/>
      <c r="U7742" s="6"/>
      <c r="V7742" s="6"/>
      <c r="W7742" s="6"/>
      <c r="X7742" s="6"/>
      <c r="Y7742" s="6"/>
      <c r="Z7742" s="6"/>
      <c r="AA7742" s="6"/>
      <c r="AB7742" s="6"/>
      <c r="AC7742" s="6"/>
      <c r="AD7742" s="6"/>
      <c r="AE7742" s="6"/>
      <c r="AF7742" s="6"/>
      <c r="AG7742" s="6"/>
      <c r="AH7742" s="6"/>
      <c r="AI7742" s="6"/>
      <c r="AJ7742" s="6"/>
    </row>
    <row r="7743" spans="2:36" s="1" customFormat="1" ht="12.75">
      <c r="B7743" s="12"/>
      <c r="C7743" s="9"/>
      <c r="D7743" s="9"/>
      <c r="E7743" s="6"/>
      <c r="F7743" s="6"/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  <c r="T7743" s="6"/>
      <c r="U7743" s="6"/>
      <c r="V7743" s="6"/>
      <c r="W7743" s="6"/>
      <c r="X7743" s="6"/>
      <c r="Y7743" s="6"/>
      <c r="Z7743" s="6"/>
      <c r="AA7743" s="6"/>
      <c r="AB7743" s="6"/>
      <c r="AC7743" s="6"/>
      <c r="AD7743" s="6"/>
      <c r="AE7743" s="6"/>
      <c r="AF7743" s="6"/>
      <c r="AG7743" s="6"/>
      <c r="AH7743" s="6"/>
      <c r="AI7743" s="6"/>
      <c r="AJ7743" s="6"/>
    </row>
    <row r="7744" spans="2:36" s="1" customFormat="1" ht="12.75">
      <c r="B7744" s="12"/>
      <c r="C7744" s="9"/>
      <c r="D7744" s="9"/>
      <c r="E7744" s="6"/>
      <c r="F7744" s="6"/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  <c r="T7744" s="6"/>
      <c r="U7744" s="6"/>
      <c r="V7744" s="6"/>
      <c r="W7744" s="6"/>
      <c r="X7744" s="6"/>
      <c r="Y7744" s="6"/>
      <c r="Z7744" s="6"/>
      <c r="AA7744" s="6"/>
      <c r="AB7744" s="6"/>
      <c r="AC7744" s="6"/>
      <c r="AD7744" s="6"/>
      <c r="AE7744" s="6"/>
      <c r="AF7744" s="6"/>
      <c r="AG7744" s="6"/>
      <c r="AH7744" s="6"/>
      <c r="AI7744" s="6"/>
      <c r="AJ7744" s="6"/>
    </row>
    <row r="7745" spans="2:36" s="1" customFormat="1" ht="12.75">
      <c r="B7745" s="12"/>
      <c r="C7745" s="9"/>
      <c r="D7745" s="9"/>
      <c r="E7745" s="6"/>
      <c r="F7745" s="6"/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  <c r="T7745" s="6"/>
      <c r="U7745" s="6"/>
      <c r="V7745" s="6"/>
      <c r="W7745" s="6"/>
      <c r="X7745" s="6"/>
      <c r="Y7745" s="6"/>
      <c r="Z7745" s="6"/>
      <c r="AA7745" s="6"/>
      <c r="AB7745" s="6"/>
      <c r="AC7745" s="6"/>
      <c r="AD7745" s="6"/>
      <c r="AE7745" s="6"/>
      <c r="AF7745" s="6"/>
      <c r="AG7745" s="6"/>
      <c r="AH7745" s="6"/>
      <c r="AI7745" s="6"/>
      <c r="AJ7745" s="6"/>
    </row>
    <row r="7746" spans="2:36" s="1" customFormat="1" ht="12.75">
      <c r="B7746" s="12"/>
      <c r="C7746" s="9"/>
      <c r="D7746" s="9"/>
      <c r="E7746" s="6"/>
      <c r="F7746" s="6"/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  <c r="T7746" s="6"/>
      <c r="U7746" s="6"/>
      <c r="V7746" s="6"/>
      <c r="W7746" s="6"/>
      <c r="X7746" s="6"/>
      <c r="Y7746" s="6"/>
      <c r="Z7746" s="6"/>
      <c r="AA7746" s="6"/>
      <c r="AB7746" s="6"/>
      <c r="AC7746" s="6"/>
      <c r="AD7746" s="6"/>
      <c r="AE7746" s="6"/>
      <c r="AF7746" s="6"/>
      <c r="AG7746" s="6"/>
      <c r="AH7746" s="6"/>
      <c r="AI7746" s="6"/>
      <c r="AJ7746" s="6"/>
    </row>
    <row r="7747" spans="2:36" s="1" customFormat="1" ht="12.75">
      <c r="B7747" s="12"/>
      <c r="C7747" s="9"/>
      <c r="D7747" s="9"/>
      <c r="E7747" s="6"/>
      <c r="F7747" s="6"/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  <c r="T7747" s="6"/>
      <c r="U7747" s="6"/>
      <c r="V7747" s="6"/>
      <c r="W7747" s="6"/>
      <c r="X7747" s="6"/>
      <c r="Y7747" s="6"/>
      <c r="Z7747" s="6"/>
      <c r="AA7747" s="6"/>
      <c r="AB7747" s="6"/>
      <c r="AC7747" s="6"/>
      <c r="AD7747" s="6"/>
      <c r="AE7747" s="6"/>
      <c r="AF7747" s="6"/>
      <c r="AG7747" s="6"/>
      <c r="AH7747" s="6"/>
      <c r="AI7747" s="6"/>
      <c r="AJ7747" s="6"/>
    </row>
    <row r="7748" spans="2:36" s="1" customFormat="1" ht="12.75">
      <c r="B7748" s="12"/>
      <c r="C7748" s="9"/>
      <c r="D7748" s="9"/>
      <c r="E7748" s="6"/>
      <c r="F7748" s="6"/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  <c r="T7748" s="6"/>
      <c r="U7748" s="6"/>
      <c r="V7748" s="6"/>
      <c r="W7748" s="6"/>
      <c r="X7748" s="6"/>
      <c r="Y7748" s="6"/>
      <c r="Z7748" s="6"/>
      <c r="AA7748" s="6"/>
      <c r="AB7748" s="6"/>
      <c r="AC7748" s="6"/>
      <c r="AD7748" s="6"/>
      <c r="AE7748" s="6"/>
      <c r="AF7748" s="6"/>
      <c r="AG7748" s="6"/>
      <c r="AH7748" s="6"/>
      <c r="AI7748" s="6"/>
      <c r="AJ7748" s="6"/>
    </row>
    <row r="7749" spans="2:36" s="1" customFormat="1" ht="12.75">
      <c r="B7749" s="12"/>
      <c r="C7749" s="9"/>
      <c r="D7749" s="9"/>
      <c r="E7749" s="6"/>
      <c r="F7749" s="6"/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  <c r="T7749" s="6"/>
      <c r="U7749" s="6"/>
      <c r="V7749" s="6"/>
      <c r="W7749" s="6"/>
      <c r="X7749" s="6"/>
      <c r="Y7749" s="6"/>
      <c r="Z7749" s="6"/>
      <c r="AA7749" s="6"/>
      <c r="AB7749" s="6"/>
      <c r="AC7749" s="6"/>
      <c r="AD7749" s="6"/>
      <c r="AE7749" s="6"/>
      <c r="AF7749" s="6"/>
      <c r="AG7749" s="6"/>
      <c r="AH7749" s="6"/>
      <c r="AI7749" s="6"/>
      <c r="AJ7749" s="6"/>
    </row>
    <row r="7750" spans="2:36" s="1" customFormat="1" ht="12.75">
      <c r="B7750" s="12"/>
      <c r="C7750" s="9"/>
      <c r="D7750" s="9"/>
      <c r="E7750" s="6"/>
      <c r="F7750" s="6"/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  <c r="T7750" s="6"/>
      <c r="U7750" s="6"/>
      <c r="V7750" s="6"/>
      <c r="W7750" s="6"/>
      <c r="X7750" s="6"/>
      <c r="Y7750" s="6"/>
      <c r="Z7750" s="6"/>
      <c r="AA7750" s="6"/>
      <c r="AB7750" s="6"/>
      <c r="AC7750" s="6"/>
      <c r="AD7750" s="6"/>
      <c r="AE7750" s="6"/>
      <c r="AF7750" s="6"/>
      <c r="AG7750" s="6"/>
      <c r="AH7750" s="6"/>
      <c r="AI7750" s="6"/>
      <c r="AJ7750" s="6"/>
    </row>
    <row r="7751" spans="2:36" s="1" customFormat="1" ht="12.75">
      <c r="B7751" s="12"/>
      <c r="C7751" s="9"/>
      <c r="D7751" s="9"/>
      <c r="E7751" s="6"/>
      <c r="F7751" s="6"/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  <c r="T7751" s="6"/>
      <c r="U7751" s="6"/>
      <c r="V7751" s="6"/>
      <c r="W7751" s="6"/>
      <c r="X7751" s="6"/>
      <c r="Y7751" s="6"/>
      <c r="Z7751" s="6"/>
      <c r="AA7751" s="6"/>
      <c r="AB7751" s="6"/>
      <c r="AC7751" s="6"/>
      <c r="AD7751" s="6"/>
      <c r="AE7751" s="6"/>
      <c r="AF7751" s="6"/>
      <c r="AG7751" s="6"/>
      <c r="AH7751" s="6"/>
      <c r="AI7751" s="6"/>
      <c r="AJ7751" s="6"/>
    </row>
    <row r="7752" spans="2:36" s="1" customFormat="1" ht="12.75">
      <c r="B7752" s="12"/>
      <c r="C7752" s="9"/>
      <c r="D7752" s="9"/>
      <c r="E7752" s="6"/>
      <c r="F7752" s="6"/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  <c r="T7752" s="6"/>
      <c r="U7752" s="6"/>
      <c r="V7752" s="6"/>
      <c r="W7752" s="6"/>
      <c r="X7752" s="6"/>
      <c r="Y7752" s="6"/>
      <c r="Z7752" s="6"/>
      <c r="AA7752" s="6"/>
      <c r="AB7752" s="6"/>
      <c r="AC7752" s="6"/>
      <c r="AD7752" s="6"/>
      <c r="AE7752" s="6"/>
      <c r="AF7752" s="6"/>
      <c r="AG7752" s="6"/>
      <c r="AH7752" s="6"/>
      <c r="AI7752" s="6"/>
      <c r="AJ7752" s="6"/>
    </row>
    <row r="7753" spans="2:36" s="1" customFormat="1" ht="12.75">
      <c r="B7753" s="12"/>
      <c r="C7753" s="9"/>
      <c r="D7753" s="9"/>
      <c r="E7753" s="6"/>
      <c r="F7753" s="6"/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  <c r="T7753" s="6"/>
      <c r="U7753" s="6"/>
      <c r="V7753" s="6"/>
      <c r="W7753" s="6"/>
      <c r="X7753" s="6"/>
      <c r="Y7753" s="6"/>
      <c r="Z7753" s="6"/>
      <c r="AA7753" s="6"/>
      <c r="AB7753" s="6"/>
      <c r="AC7753" s="6"/>
      <c r="AD7753" s="6"/>
      <c r="AE7753" s="6"/>
      <c r="AF7753" s="6"/>
      <c r="AG7753" s="6"/>
      <c r="AH7753" s="6"/>
      <c r="AI7753" s="6"/>
      <c r="AJ7753" s="6"/>
    </row>
    <row r="7754" spans="2:36" s="1" customFormat="1" ht="12.75">
      <c r="B7754" s="12"/>
      <c r="C7754" s="9"/>
      <c r="D7754" s="9"/>
      <c r="E7754" s="6"/>
      <c r="F7754" s="6"/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  <c r="T7754" s="6"/>
      <c r="U7754" s="6"/>
      <c r="V7754" s="6"/>
      <c r="W7754" s="6"/>
      <c r="X7754" s="6"/>
      <c r="Y7754" s="6"/>
      <c r="Z7754" s="6"/>
      <c r="AA7754" s="6"/>
      <c r="AB7754" s="6"/>
      <c r="AC7754" s="6"/>
      <c r="AD7754" s="6"/>
      <c r="AE7754" s="6"/>
      <c r="AF7754" s="6"/>
      <c r="AG7754" s="6"/>
      <c r="AH7754" s="6"/>
      <c r="AI7754" s="6"/>
      <c r="AJ7754" s="6"/>
    </row>
    <row r="7755" spans="2:36" s="1" customFormat="1" ht="12.75">
      <c r="B7755" s="12"/>
      <c r="C7755" s="9"/>
      <c r="D7755" s="9"/>
      <c r="E7755" s="6"/>
      <c r="F7755" s="6"/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  <c r="T7755" s="6"/>
      <c r="U7755" s="6"/>
      <c r="V7755" s="6"/>
      <c r="W7755" s="6"/>
      <c r="X7755" s="6"/>
      <c r="Y7755" s="6"/>
      <c r="Z7755" s="6"/>
      <c r="AA7755" s="6"/>
      <c r="AB7755" s="6"/>
      <c r="AC7755" s="6"/>
      <c r="AD7755" s="6"/>
      <c r="AE7755" s="6"/>
      <c r="AF7755" s="6"/>
      <c r="AG7755" s="6"/>
      <c r="AH7755" s="6"/>
      <c r="AI7755" s="6"/>
      <c r="AJ7755" s="6"/>
    </row>
    <row r="7756" spans="2:36" s="1" customFormat="1" ht="12.75">
      <c r="B7756" s="12"/>
      <c r="C7756" s="9"/>
      <c r="D7756" s="9"/>
      <c r="E7756" s="6"/>
      <c r="F7756" s="6"/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  <c r="T7756" s="6"/>
      <c r="U7756" s="6"/>
      <c r="V7756" s="6"/>
      <c r="W7756" s="6"/>
      <c r="X7756" s="6"/>
      <c r="Y7756" s="6"/>
      <c r="Z7756" s="6"/>
      <c r="AA7756" s="6"/>
      <c r="AB7756" s="6"/>
      <c r="AC7756" s="6"/>
      <c r="AD7756" s="6"/>
      <c r="AE7756" s="6"/>
      <c r="AF7756" s="6"/>
      <c r="AG7756" s="6"/>
      <c r="AH7756" s="6"/>
      <c r="AI7756" s="6"/>
      <c r="AJ7756" s="6"/>
    </row>
    <row r="7757" spans="2:36" s="1" customFormat="1" ht="12.75">
      <c r="B7757" s="12"/>
      <c r="C7757" s="9"/>
      <c r="D7757" s="9"/>
      <c r="E7757" s="6"/>
      <c r="F7757" s="6"/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  <c r="T7757" s="6"/>
      <c r="U7757" s="6"/>
      <c r="V7757" s="6"/>
      <c r="W7757" s="6"/>
      <c r="X7757" s="6"/>
      <c r="Y7757" s="6"/>
      <c r="Z7757" s="6"/>
      <c r="AA7757" s="6"/>
      <c r="AB7757" s="6"/>
      <c r="AC7757" s="6"/>
      <c r="AD7757" s="6"/>
      <c r="AE7757" s="6"/>
      <c r="AF7757" s="6"/>
      <c r="AG7757" s="6"/>
      <c r="AH7757" s="6"/>
      <c r="AI7757" s="6"/>
      <c r="AJ7757" s="6"/>
    </row>
    <row r="7758" spans="2:36" s="1" customFormat="1" ht="12.75">
      <c r="B7758" s="12"/>
      <c r="C7758" s="9"/>
      <c r="D7758" s="9"/>
      <c r="E7758" s="6"/>
      <c r="F7758" s="6"/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  <c r="T7758" s="6"/>
      <c r="U7758" s="6"/>
      <c r="V7758" s="6"/>
      <c r="W7758" s="6"/>
      <c r="X7758" s="6"/>
      <c r="Y7758" s="6"/>
      <c r="Z7758" s="6"/>
      <c r="AA7758" s="6"/>
      <c r="AB7758" s="6"/>
      <c r="AC7758" s="6"/>
      <c r="AD7758" s="6"/>
      <c r="AE7758" s="6"/>
      <c r="AF7758" s="6"/>
      <c r="AG7758" s="6"/>
      <c r="AH7758" s="6"/>
      <c r="AI7758" s="6"/>
      <c r="AJ7758" s="6"/>
    </row>
    <row r="7759" spans="2:36" s="1" customFormat="1" ht="12.75">
      <c r="B7759" s="12"/>
      <c r="C7759" s="9"/>
      <c r="D7759" s="9"/>
      <c r="E7759" s="6"/>
      <c r="F7759" s="6"/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  <c r="T7759" s="6"/>
      <c r="U7759" s="6"/>
      <c r="V7759" s="6"/>
      <c r="W7759" s="6"/>
      <c r="X7759" s="6"/>
      <c r="Y7759" s="6"/>
      <c r="Z7759" s="6"/>
      <c r="AA7759" s="6"/>
      <c r="AB7759" s="6"/>
      <c r="AC7759" s="6"/>
      <c r="AD7759" s="6"/>
      <c r="AE7759" s="6"/>
      <c r="AF7759" s="6"/>
      <c r="AG7759" s="6"/>
      <c r="AH7759" s="6"/>
      <c r="AI7759" s="6"/>
      <c r="AJ7759" s="6"/>
    </row>
    <row r="7760" spans="2:36" s="1" customFormat="1" ht="12.75">
      <c r="B7760" s="12"/>
      <c r="C7760" s="9"/>
      <c r="D7760" s="9"/>
      <c r="E7760" s="6"/>
      <c r="F7760" s="6"/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  <c r="T7760" s="6"/>
      <c r="U7760" s="6"/>
      <c r="V7760" s="6"/>
      <c r="W7760" s="6"/>
      <c r="X7760" s="6"/>
      <c r="Y7760" s="6"/>
      <c r="Z7760" s="6"/>
      <c r="AA7760" s="6"/>
      <c r="AB7760" s="6"/>
      <c r="AC7760" s="6"/>
      <c r="AD7760" s="6"/>
      <c r="AE7760" s="6"/>
      <c r="AF7760" s="6"/>
      <c r="AG7760" s="6"/>
      <c r="AH7760" s="6"/>
      <c r="AI7760" s="6"/>
      <c r="AJ7760" s="6"/>
    </row>
    <row r="7761" spans="2:36" s="1" customFormat="1" ht="12.75">
      <c r="B7761" s="12"/>
      <c r="C7761" s="9"/>
      <c r="D7761" s="9"/>
      <c r="E7761" s="6"/>
      <c r="F7761" s="6"/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  <c r="T7761" s="6"/>
      <c r="U7761" s="6"/>
      <c r="V7761" s="6"/>
      <c r="W7761" s="6"/>
      <c r="X7761" s="6"/>
      <c r="Y7761" s="6"/>
      <c r="Z7761" s="6"/>
      <c r="AA7761" s="6"/>
      <c r="AB7761" s="6"/>
      <c r="AC7761" s="6"/>
      <c r="AD7761" s="6"/>
      <c r="AE7761" s="6"/>
      <c r="AF7761" s="6"/>
      <c r="AG7761" s="6"/>
      <c r="AH7761" s="6"/>
      <c r="AI7761" s="6"/>
      <c r="AJ7761" s="6"/>
    </row>
    <row r="7762" spans="2:36" s="1" customFormat="1" ht="12.75">
      <c r="B7762" s="12"/>
      <c r="C7762" s="9"/>
      <c r="D7762" s="9"/>
      <c r="E7762" s="6"/>
      <c r="F7762" s="6"/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  <c r="T7762" s="6"/>
      <c r="U7762" s="6"/>
      <c r="V7762" s="6"/>
      <c r="W7762" s="6"/>
      <c r="X7762" s="6"/>
      <c r="Y7762" s="6"/>
      <c r="Z7762" s="6"/>
      <c r="AA7762" s="6"/>
      <c r="AB7762" s="6"/>
      <c r="AC7762" s="6"/>
      <c r="AD7762" s="6"/>
      <c r="AE7762" s="6"/>
      <c r="AF7762" s="6"/>
      <c r="AG7762" s="6"/>
      <c r="AH7762" s="6"/>
      <c r="AI7762" s="6"/>
      <c r="AJ7762" s="6"/>
    </row>
    <row r="7763" spans="2:36" s="1" customFormat="1" ht="12.75">
      <c r="B7763" s="12"/>
      <c r="C7763" s="9"/>
      <c r="D7763" s="9"/>
      <c r="E7763" s="6"/>
      <c r="F7763" s="6"/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  <c r="T7763" s="6"/>
      <c r="U7763" s="6"/>
      <c r="V7763" s="6"/>
      <c r="W7763" s="6"/>
      <c r="X7763" s="6"/>
      <c r="Y7763" s="6"/>
      <c r="Z7763" s="6"/>
      <c r="AA7763" s="6"/>
      <c r="AB7763" s="6"/>
      <c r="AC7763" s="6"/>
      <c r="AD7763" s="6"/>
      <c r="AE7763" s="6"/>
      <c r="AF7763" s="6"/>
      <c r="AG7763" s="6"/>
      <c r="AH7763" s="6"/>
      <c r="AI7763" s="6"/>
      <c r="AJ7763" s="6"/>
    </row>
    <row r="7764" spans="2:36" s="1" customFormat="1" ht="12.75">
      <c r="B7764" s="12"/>
      <c r="C7764" s="9"/>
      <c r="D7764" s="9"/>
      <c r="E7764" s="6"/>
      <c r="F7764" s="6"/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  <c r="T7764" s="6"/>
      <c r="U7764" s="6"/>
      <c r="V7764" s="6"/>
      <c r="W7764" s="6"/>
      <c r="X7764" s="6"/>
      <c r="Y7764" s="6"/>
      <c r="Z7764" s="6"/>
      <c r="AA7764" s="6"/>
      <c r="AB7764" s="6"/>
      <c r="AC7764" s="6"/>
      <c r="AD7764" s="6"/>
      <c r="AE7764" s="6"/>
      <c r="AF7764" s="6"/>
      <c r="AG7764" s="6"/>
      <c r="AH7764" s="6"/>
      <c r="AI7764" s="6"/>
      <c r="AJ7764" s="6"/>
    </row>
    <row r="7765" spans="2:36" s="1" customFormat="1" ht="12.75">
      <c r="B7765" s="12"/>
      <c r="C7765" s="9"/>
      <c r="D7765" s="9"/>
      <c r="E7765" s="6"/>
      <c r="F7765" s="6"/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  <c r="T7765" s="6"/>
      <c r="U7765" s="6"/>
      <c r="V7765" s="6"/>
      <c r="W7765" s="6"/>
      <c r="X7765" s="6"/>
      <c r="Y7765" s="6"/>
      <c r="Z7765" s="6"/>
      <c r="AA7765" s="6"/>
      <c r="AB7765" s="6"/>
      <c r="AC7765" s="6"/>
      <c r="AD7765" s="6"/>
      <c r="AE7765" s="6"/>
      <c r="AF7765" s="6"/>
      <c r="AG7765" s="6"/>
      <c r="AH7765" s="6"/>
      <c r="AI7765" s="6"/>
      <c r="AJ7765" s="6"/>
    </row>
    <row r="7766" spans="2:36" s="1" customFormat="1" ht="12.75">
      <c r="B7766" s="12"/>
      <c r="C7766" s="9"/>
      <c r="D7766" s="9"/>
      <c r="E7766" s="6"/>
      <c r="F7766" s="6"/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  <c r="T7766" s="6"/>
      <c r="U7766" s="6"/>
      <c r="V7766" s="6"/>
      <c r="W7766" s="6"/>
      <c r="X7766" s="6"/>
      <c r="Y7766" s="6"/>
      <c r="Z7766" s="6"/>
      <c r="AA7766" s="6"/>
      <c r="AB7766" s="6"/>
      <c r="AC7766" s="6"/>
      <c r="AD7766" s="6"/>
      <c r="AE7766" s="6"/>
      <c r="AF7766" s="6"/>
      <c r="AG7766" s="6"/>
      <c r="AH7766" s="6"/>
      <c r="AI7766" s="6"/>
      <c r="AJ7766" s="6"/>
    </row>
    <row r="7767" spans="2:36" s="1" customFormat="1" ht="12.75">
      <c r="B7767" s="12"/>
      <c r="C7767" s="9"/>
      <c r="D7767" s="9"/>
      <c r="E7767" s="6"/>
      <c r="F7767" s="6"/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  <c r="T7767" s="6"/>
      <c r="U7767" s="6"/>
      <c r="V7767" s="6"/>
      <c r="W7767" s="6"/>
      <c r="X7767" s="6"/>
      <c r="Y7767" s="6"/>
      <c r="Z7767" s="6"/>
      <c r="AA7767" s="6"/>
      <c r="AB7767" s="6"/>
      <c r="AC7767" s="6"/>
      <c r="AD7767" s="6"/>
      <c r="AE7767" s="6"/>
      <c r="AF7767" s="6"/>
      <c r="AG7767" s="6"/>
      <c r="AH7767" s="6"/>
      <c r="AI7767" s="6"/>
      <c r="AJ7767" s="6"/>
    </row>
    <row r="7768" spans="2:36" s="1" customFormat="1" ht="12.75">
      <c r="B7768" s="12"/>
      <c r="C7768" s="9"/>
      <c r="D7768" s="9"/>
      <c r="E7768" s="6"/>
      <c r="F7768" s="6"/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  <c r="T7768" s="6"/>
      <c r="U7768" s="6"/>
      <c r="V7768" s="6"/>
      <c r="W7768" s="6"/>
      <c r="X7768" s="6"/>
      <c r="Y7768" s="6"/>
      <c r="Z7768" s="6"/>
      <c r="AA7768" s="6"/>
      <c r="AB7768" s="6"/>
      <c r="AC7768" s="6"/>
      <c r="AD7768" s="6"/>
      <c r="AE7768" s="6"/>
      <c r="AF7768" s="6"/>
      <c r="AG7768" s="6"/>
      <c r="AH7768" s="6"/>
      <c r="AI7768" s="6"/>
      <c r="AJ7768" s="6"/>
    </row>
    <row r="7769" spans="2:36" s="1" customFormat="1" ht="12.75">
      <c r="B7769" s="12"/>
      <c r="C7769" s="9"/>
      <c r="D7769" s="9"/>
      <c r="E7769" s="6"/>
      <c r="F7769" s="6"/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  <c r="T7769" s="6"/>
      <c r="U7769" s="6"/>
      <c r="V7769" s="6"/>
      <c r="W7769" s="6"/>
      <c r="X7769" s="6"/>
      <c r="Y7769" s="6"/>
      <c r="Z7769" s="6"/>
      <c r="AA7769" s="6"/>
      <c r="AB7769" s="6"/>
      <c r="AC7769" s="6"/>
      <c r="AD7769" s="6"/>
      <c r="AE7769" s="6"/>
      <c r="AF7769" s="6"/>
      <c r="AG7769" s="6"/>
      <c r="AH7769" s="6"/>
      <c r="AI7769" s="6"/>
      <c r="AJ7769" s="6"/>
    </row>
    <row r="7770" spans="2:36" s="1" customFormat="1" ht="12.75">
      <c r="B7770" s="12"/>
      <c r="C7770" s="9"/>
      <c r="D7770" s="9"/>
      <c r="E7770" s="6"/>
      <c r="F7770" s="6"/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  <c r="T7770" s="6"/>
      <c r="U7770" s="6"/>
      <c r="V7770" s="6"/>
      <c r="W7770" s="6"/>
      <c r="X7770" s="6"/>
      <c r="Y7770" s="6"/>
      <c r="Z7770" s="6"/>
      <c r="AA7770" s="6"/>
      <c r="AB7770" s="6"/>
      <c r="AC7770" s="6"/>
      <c r="AD7770" s="6"/>
      <c r="AE7770" s="6"/>
      <c r="AF7770" s="6"/>
      <c r="AG7770" s="6"/>
      <c r="AH7770" s="6"/>
      <c r="AI7770" s="6"/>
      <c r="AJ7770" s="6"/>
    </row>
    <row r="7771" spans="2:36" s="1" customFormat="1" ht="12.75">
      <c r="B7771" s="12"/>
      <c r="C7771" s="9"/>
      <c r="D7771" s="9"/>
      <c r="E7771" s="6"/>
      <c r="F7771" s="6"/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  <c r="T7771" s="6"/>
      <c r="U7771" s="6"/>
      <c r="V7771" s="6"/>
      <c r="W7771" s="6"/>
      <c r="X7771" s="6"/>
      <c r="Y7771" s="6"/>
      <c r="Z7771" s="6"/>
      <c r="AA7771" s="6"/>
      <c r="AB7771" s="6"/>
      <c r="AC7771" s="6"/>
      <c r="AD7771" s="6"/>
      <c r="AE7771" s="6"/>
      <c r="AF7771" s="6"/>
      <c r="AG7771" s="6"/>
      <c r="AH7771" s="6"/>
      <c r="AI7771" s="6"/>
      <c r="AJ7771" s="6"/>
    </row>
    <row r="7772" spans="2:36" s="1" customFormat="1" ht="12.75">
      <c r="B7772" s="12"/>
      <c r="C7772" s="9"/>
      <c r="D7772" s="9"/>
      <c r="E7772" s="6"/>
      <c r="F7772" s="6"/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  <c r="T7772" s="6"/>
      <c r="U7772" s="6"/>
      <c r="V7772" s="6"/>
      <c r="W7772" s="6"/>
      <c r="X7772" s="6"/>
      <c r="Y7772" s="6"/>
      <c r="Z7772" s="6"/>
      <c r="AA7772" s="6"/>
      <c r="AB7772" s="6"/>
      <c r="AC7772" s="6"/>
      <c r="AD7772" s="6"/>
      <c r="AE7772" s="6"/>
      <c r="AF7772" s="6"/>
      <c r="AG7772" s="6"/>
      <c r="AH7772" s="6"/>
      <c r="AI7772" s="6"/>
      <c r="AJ7772" s="6"/>
    </row>
    <row r="7773" spans="2:36" s="1" customFormat="1" ht="12.75">
      <c r="B7773" s="12"/>
      <c r="C7773" s="9"/>
      <c r="D7773" s="9"/>
      <c r="E7773" s="6"/>
      <c r="F7773" s="6"/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  <c r="T7773" s="6"/>
      <c r="U7773" s="6"/>
      <c r="V7773" s="6"/>
      <c r="W7773" s="6"/>
      <c r="X7773" s="6"/>
      <c r="Y7773" s="6"/>
      <c r="Z7773" s="6"/>
      <c r="AA7773" s="6"/>
      <c r="AB7773" s="6"/>
      <c r="AC7773" s="6"/>
      <c r="AD7773" s="6"/>
      <c r="AE7773" s="6"/>
      <c r="AF7773" s="6"/>
      <c r="AG7773" s="6"/>
      <c r="AH7773" s="6"/>
      <c r="AI7773" s="6"/>
      <c r="AJ7773" s="6"/>
    </row>
    <row r="7774" spans="2:36" s="1" customFormat="1" ht="12.75">
      <c r="B7774" s="12"/>
      <c r="C7774" s="9"/>
      <c r="D7774" s="9"/>
      <c r="E7774" s="6"/>
      <c r="F7774" s="6"/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  <c r="T7774" s="6"/>
      <c r="U7774" s="6"/>
      <c r="V7774" s="6"/>
      <c r="W7774" s="6"/>
      <c r="X7774" s="6"/>
      <c r="Y7774" s="6"/>
      <c r="Z7774" s="6"/>
      <c r="AA7774" s="6"/>
      <c r="AB7774" s="6"/>
      <c r="AC7774" s="6"/>
      <c r="AD7774" s="6"/>
      <c r="AE7774" s="6"/>
      <c r="AF7774" s="6"/>
      <c r="AG7774" s="6"/>
      <c r="AH7774" s="6"/>
      <c r="AI7774" s="6"/>
      <c r="AJ7774" s="6"/>
    </row>
    <row r="7775" spans="2:36" s="1" customFormat="1" ht="12.75">
      <c r="B7775" s="12"/>
      <c r="C7775" s="9"/>
      <c r="D7775" s="9"/>
      <c r="E7775" s="6"/>
      <c r="F7775" s="6"/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  <c r="T7775" s="6"/>
      <c r="U7775" s="6"/>
      <c r="V7775" s="6"/>
      <c r="W7775" s="6"/>
      <c r="X7775" s="6"/>
      <c r="Y7775" s="6"/>
      <c r="Z7775" s="6"/>
      <c r="AA7775" s="6"/>
      <c r="AB7775" s="6"/>
      <c r="AC7775" s="6"/>
      <c r="AD7775" s="6"/>
      <c r="AE7775" s="6"/>
      <c r="AF7775" s="6"/>
      <c r="AG7775" s="6"/>
      <c r="AH7775" s="6"/>
      <c r="AI7775" s="6"/>
      <c r="AJ7775" s="6"/>
    </row>
    <row r="7776" spans="2:36" s="1" customFormat="1" ht="12.75">
      <c r="B7776" s="12"/>
      <c r="C7776" s="9"/>
      <c r="D7776" s="9"/>
      <c r="E7776" s="6"/>
      <c r="F7776" s="6"/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  <c r="T7776" s="6"/>
      <c r="U7776" s="6"/>
      <c r="V7776" s="6"/>
      <c r="W7776" s="6"/>
      <c r="X7776" s="6"/>
      <c r="Y7776" s="6"/>
      <c r="Z7776" s="6"/>
      <c r="AA7776" s="6"/>
      <c r="AB7776" s="6"/>
      <c r="AC7776" s="6"/>
      <c r="AD7776" s="6"/>
      <c r="AE7776" s="6"/>
      <c r="AF7776" s="6"/>
      <c r="AG7776" s="6"/>
      <c r="AH7776" s="6"/>
      <c r="AI7776" s="6"/>
      <c r="AJ7776" s="6"/>
    </row>
    <row r="7777" spans="2:36" s="1" customFormat="1" ht="12.75">
      <c r="B7777" s="12"/>
      <c r="C7777" s="9"/>
      <c r="D7777" s="9"/>
      <c r="E7777" s="6"/>
      <c r="F7777" s="6"/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  <c r="T7777" s="6"/>
      <c r="U7777" s="6"/>
      <c r="V7777" s="6"/>
      <c r="W7777" s="6"/>
      <c r="X7777" s="6"/>
      <c r="Y7777" s="6"/>
      <c r="Z7777" s="6"/>
      <c r="AA7777" s="6"/>
      <c r="AB7777" s="6"/>
      <c r="AC7777" s="6"/>
      <c r="AD7777" s="6"/>
      <c r="AE7777" s="6"/>
      <c r="AF7777" s="6"/>
      <c r="AG7777" s="6"/>
      <c r="AH7777" s="6"/>
      <c r="AI7777" s="6"/>
      <c r="AJ7777" s="6"/>
    </row>
    <row r="7778" spans="2:36" s="1" customFormat="1" ht="12.75">
      <c r="B7778" s="12"/>
      <c r="C7778" s="9"/>
      <c r="D7778" s="9"/>
      <c r="E7778" s="6"/>
      <c r="F7778" s="6"/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  <c r="T7778" s="6"/>
      <c r="U7778" s="6"/>
      <c r="V7778" s="6"/>
      <c r="W7778" s="6"/>
      <c r="X7778" s="6"/>
      <c r="Y7778" s="6"/>
      <c r="Z7778" s="6"/>
      <c r="AA7778" s="6"/>
      <c r="AB7778" s="6"/>
      <c r="AC7778" s="6"/>
      <c r="AD7778" s="6"/>
      <c r="AE7778" s="6"/>
      <c r="AF7778" s="6"/>
      <c r="AG7778" s="6"/>
      <c r="AH7778" s="6"/>
      <c r="AI7778" s="6"/>
      <c r="AJ7778" s="6"/>
    </row>
    <row r="7779" spans="2:36" s="1" customFormat="1" ht="12.75">
      <c r="B7779" s="12"/>
      <c r="C7779" s="9"/>
      <c r="D7779" s="9"/>
      <c r="E7779" s="6"/>
      <c r="F7779" s="6"/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  <c r="T7779" s="6"/>
      <c r="U7779" s="6"/>
      <c r="V7779" s="6"/>
      <c r="W7779" s="6"/>
      <c r="X7779" s="6"/>
      <c r="Y7779" s="6"/>
      <c r="Z7779" s="6"/>
      <c r="AA7779" s="6"/>
      <c r="AB7779" s="6"/>
      <c r="AC7779" s="6"/>
      <c r="AD7779" s="6"/>
      <c r="AE7779" s="6"/>
      <c r="AF7779" s="6"/>
      <c r="AG7779" s="6"/>
      <c r="AH7779" s="6"/>
      <c r="AI7779" s="6"/>
      <c r="AJ7779" s="6"/>
    </row>
    <row r="7780" spans="2:36" s="1" customFormat="1" ht="12.75">
      <c r="B7780" s="12"/>
      <c r="C7780" s="9"/>
      <c r="D7780" s="9"/>
      <c r="E7780" s="6"/>
      <c r="F7780" s="6"/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  <c r="T7780" s="6"/>
      <c r="U7780" s="6"/>
      <c r="V7780" s="6"/>
      <c r="W7780" s="6"/>
      <c r="X7780" s="6"/>
      <c r="Y7780" s="6"/>
      <c r="Z7780" s="6"/>
      <c r="AA7780" s="6"/>
      <c r="AB7780" s="6"/>
      <c r="AC7780" s="6"/>
      <c r="AD7780" s="6"/>
      <c r="AE7780" s="6"/>
      <c r="AF7780" s="6"/>
      <c r="AG7780" s="6"/>
      <c r="AH7780" s="6"/>
      <c r="AI7780" s="6"/>
      <c r="AJ7780" s="6"/>
    </row>
    <row r="7781" spans="2:36" s="1" customFormat="1" ht="12.75">
      <c r="B7781" s="12"/>
      <c r="C7781" s="9"/>
      <c r="D7781" s="9"/>
      <c r="E7781" s="6"/>
      <c r="F7781" s="6"/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  <c r="T7781" s="6"/>
      <c r="U7781" s="6"/>
      <c r="V7781" s="6"/>
      <c r="W7781" s="6"/>
      <c r="X7781" s="6"/>
      <c r="Y7781" s="6"/>
      <c r="Z7781" s="6"/>
      <c r="AA7781" s="6"/>
      <c r="AB7781" s="6"/>
      <c r="AC7781" s="6"/>
      <c r="AD7781" s="6"/>
      <c r="AE7781" s="6"/>
      <c r="AF7781" s="6"/>
      <c r="AG7781" s="6"/>
      <c r="AH7781" s="6"/>
      <c r="AI7781" s="6"/>
      <c r="AJ7781" s="6"/>
    </row>
    <row r="7782" spans="2:36" s="1" customFormat="1" ht="12.75">
      <c r="B7782" s="12"/>
      <c r="C7782" s="9"/>
      <c r="D7782" s="9"/>
      <c r="E7782" s="6"/>
      <c r="F7782" s="6"/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  <c r="T7782" s="6"/>
      <c r="U7782" s="6"/>
      <c r="V7782" s="6"/>
      <c r="W7782" s="6"/>
      <c r="X7782" s="6"/>
      <c r="Y7782" s="6"/>
      <c r="Z7782" s="6"/>
      <c r="AA7782" s="6"/>
      <c r="AB7782" s="6"/>
      <c r="AC7782" s="6"/>
      <c r="AD7782" s="6"/>
      <c r="AE7782" s="6"/>
      <c r="AF7782" s="6"/>
      <c r="AG7782" s="6"/>
      <c r="AH7782" s="6"/>
      <c r="AI7782" s="6"/>
      <c r="AJ7782" s="6"/>
    </row>
    <row r="7783" spans="2:36" s="1" customFormat="1" ht="12.75">
      <c r="B7783" s="12"/>
      <c r="C7783" s="9"/>
      <c r="D7783" s="9"/>
      <c r="E7783" s="6"/>
      <c r="F7783" s="6"/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  <c r="T7783" s="6"/>
      <c r="U7783" s="6"/>
      <c r="V7783" s="6"/>
      <c r="W7783" s="6"/>
      <c r="X7783" s="6"/>
      <c r="Y7783" s="6"/>
      <c r="Z7783" s="6"/>
      <c r="AA7783" s="6"/>
      <c r="AB7783" s="6"/>
      <c r="AC7783" s="6"/>
      <c r="AD7783" s="6"/>
      <c r="AE7783" s="6"/>
      <c r="AF7783" s="6"/>
      <c r="AG7783" s="6"/>
      <c r="AH7783" s="6"/>
      <c r="AI7783" s="6"/>
      <c r="AJ7783" s="6"/>
    </row>
    <row r="7784" spans="2:36" s="1" customFormat="1" ht="12.75">
      <c r="B7784" s="12"/>
      <c r="C7784" s="9"/>
      <c r="D7784" s="9"/>
      <c r="E7784" s="6"/>
      <c r="F7784" s="6"/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  <c r="T7784" s="6"/>
      <c r="U7784" s="6"/>
      <c r="V7784" s="6"/>
      <c r="W7784" s="6"/>
      <c r="X7784" s="6"/>
      <c r="Y7784" s="6"/>
      <c r="Z7784" s="6"/>
      <c r="AA7784" s="6"/>
      <c r="AB7784" s="6"/>
      <c r="AC7784" s="6"/>
      <c r="AD7784" s="6"/>
      <c r="AE7784" s="6"/>
      <c r="AF7784" s="6"/>
      <c r="AG7784" s="6"/>
      <c r="AH7784" s="6"/>
      <c r="AI7784" s="6"/>
      <c r="AJ7784" s="6"/>
    </row>
    <row r="7785" spans="2:36" s="1" customFormat="1" ht="12.75">
      <c r="B7785" s="12"/>
      <c r="C7785" s="9"/>
      <c r="D7785" s="9"/>
      <c r="E7785" s="6"/>
      <c r="F7785" s="6"/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  <c r="T7785" s="6"/>
      <c r="U7785" s="6"/>
      <c r="V7785" s="6"/>
      <c r="W7785" s="6"/>
      <c r="X7785" s="6"/>
      <c r="Y7785" s="6"/>
      <c r="Z7785" s="6"/>
      <c r="AA7785" s="6"/>
      <c r="AB7785" s="6"/>
      <c r="AC7785" s="6"/>
      <c r="AD7785" s="6"/>
      <c r="AE7785" s="6"/>
      <c r="AF7785" s="6"/>
      <c r="AG7785" s="6"/>
      <c r="AH7785" s="6"/>
      <c r="AI7785" s="6"/>
      <c r="AJ7785" s="6"/>
    </row>
    <row r="7786" spans="2:36" s="1" customFormat="1" ht="12.75">
      <c r="B7786" s="12"/>
      <c r="C7786" s="9"/>
      <c r="D7786" s="9"/>
      <c r="E7786" s="6"/>
      <c r="F7786" s="6"/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  <c r="T7786" s="6"/>
      <c r="U7786" s="6"/>
      <c r="V7786" s="6"/>
      <c r="W7786" s="6"/>
      <c r="X7786" s="6"/>
      <c r="Y7786" s="6"/>
      <c r="Z7786" s="6"/>
      <c r="AA7786" s="6"/>
      <c r="AB7786" s="6"/>
      <c r="AC7786" s="6"/>
      <c r="AD7786" s="6"/>
      <c r="AE7786" s="6"/>
      <c r="AF7786" s="6"/>
      <c r="AG7786" s="6"/>
      <c r="AH7786" s="6"/>
      <c r="AI7786" s="6"/>
      <c r="AJ7786" s="6"/>
    </row>
    <row r="7787" spans="2:36" s="1" customFormat="1" ht="12.75">
      <c r="B7787" s="12"/>
      <c r="C7787" s="9"/>
      <c r="D7787" s="9"/>
      <c r="E7787" s="6"/>
      <c r="F7787" s="6"/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  <c r="T7787" s="6"/>
      <c r="U7787" s="6"/>
      <c r="V7787" s="6"/>
      <c r="W7787" s="6"/>
      <c r="X7787" s="6"/>
      <c r="Y7787" s="6"/>
      <c r="Z7787" s="6"/>
      <c r="AA7787" s="6"/>
      <c r="AB7787" s="6"/>
      <c r="AC7787" s="6"/>
      <c r="AD7787" s="6"/>
      <c r="AE7787" s="6"/>
      <c r="AF7787" s="6"/>
      <c r="AG7787" s="6"/>
      <c r="AH7787" s="6"/>
      <c r="AI7787" s="6"/>
      <c r="AJ7787" s="6"/>
    </row>
    <row r="7788" spans="2:36" s="1" customFormat="1" ht="12.75">
      <c r="B7788" s="12"/>
      <c r="C7788" s="9"/>
      <c r="D7788" s="9"/>
      <c r="E7788" s="6"/>
      <c r="F7788" s="6"/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  <c r="T7788" s="6"/>
      <c r="U7788" s="6"/>
      <c r="V7788" s="6"/>
      <c r="W7788" s="6"/>
      <c r="X7788" s="6"/>
      <c r="Y7788" s="6"/>
      <c r="Z7788" s="6"/>
      <c r="AA7788" s="6"/>
      <c r="AB7788" s="6"/>
      <c r="AC7788" s="6"/>
      <c r="AD7788" s="6"/>
      <c r="AE7788" s="6"/>
      <c r="AF7788" s="6"/>
      <c r="AG7788" s="6"/>
      <c r="AH7788" s="6"/>
      <c r="AI7788" s="6"/>
      <c r="AJ7788" s="6"/>
    </row>
    <row r="7789" spans="2:36" s="1" customFormat="1" ht="12.75">
      <c r="B7789" s="12"/>
      <c r="C7789" s="9"/>
      <c r="D7789" s="9"/>
      <c r="E7789" s="6"/>
      <c r="F7789" s="6"/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  <c r="T7789" s="6"/>
      <c r="U7789" s="6"/>
      <c r="V7789" s="6"/>
      <c r="W7789" s="6"/>
      <c r="X7789" s="6"/>
      <c r="Y7789" s="6"/>
      <c r="Z7789" s="6"/>
      <c r="AA7789" s="6"/>
      <c r="AB7789" s="6"/>
      <c r="AC7789" s="6"/>
      <c r="AD7789" s="6"/>
      <c r="AE7789" s="6"/>
      <c r="AF7789" s="6"/>
      <c r="AG7789" s="6"/>
      <c r="AH7789" s="6"/>
      <c r="AI7789" s="6"/>
      <c r="AJ7789" s="6"/>
    </row>
    <row r="7790" spans="2:36" s="1" customFormat="1" ht="12.75">
      <c r="B7790" s="12"/>
      <c r="C7790" s="9"/>
      <c r="D7790" s="9"/>
      <c r="E7790" s="6"/>
      <c r="F7790" s="6"/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  <c r="T7790" s="6"/>
      <c r="U7790" s="6"/>
      <c r="V7790" s="6"/>
      <c r="W7790" s="6"/>
      <c r="X7790" s="6"/>
      <c r="Y7790" s="6"/>
      <c r="Z7790" s="6"/>
      <c r="AA7790" s="6"/>
      <c r="AB7790" s="6"/>
      <c r="AC7790" s="6"/>
      <c r="AD7790" s="6"/>
      <c r="AE7790" s="6"/>
      <c r="AF7790" s="6"/>
      <c r="AG7790" s="6"/>
      <c r="AH7790" s="6"/>
      <c r="AI7790" s="6"/>
      <c r="AJ7790" s="6"/>
    </row>
    <row r="7791" spans="2:36" s="1" customFormat="1" ht="12.75">
      <c r="B7791" s="12"/>
      <c r="C7791" s="9"/>
      <c r="D7791" s="9"/>
      <c r="E7791" s="6"/>
      <c r="F7791" s="6"/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  <c r="T7791" s="6"/>
      <c r="U7791" s="6"/>
      <c r="V7791" s="6"/>
      <c r="W7791" s="6"/>
      <c r="X7791" s="6"/>
      <c r="Y7791" s="6"/>
      <c r="Z7791" s="6"/>
      <c r="AA7791" s="6"/>
      <c r="AB7791" s="6"/>
      <c r="AC7791" s="6"/>
      <c r="AD7791" s="6"/>
      <c r="AE7791" s="6"/>
      <c r="AF7791" s="6"/>
      <c r="AG7791" s="6"/>
      <c r="AH7791" s="6"/>
      <c r="AI7791" s="6"/>
      <c r="AJ7791" s="6"/>
    </row>
    <row r="7792" spans="2:36" s="1" customFormat="1" ht="12.75">
      <c r="B7792" s="12"/>
      <c r="C7792" s="9"/>
      <c r="D7792" s="9"/>
      <c r="E7792" s="6"/>
      <c r="F7792" s="6"/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  <c r="T7792" s="6"/>
      <c r="U7792" s="6"/>
      <c r="V7792" s="6"/>
      <c r="W7792" s="6"/>
      <c r="X7792" s="6"/>
      <c r="Y7792" s="6"/>
      <c r="Z7792" s="6"/>
      <c r="AA7792" s="6"/>
      <c r="AB7792" s="6"/>
      <c r="AC7792" s="6"/>
      <c r="AD7792" s="6"/>
      <c r="AE7792" s="6"/>
      <c r="AF7792" s="6"/>
      <c r="AG7792" s="6"/>
      <c r="AH7792" s="6"/>
      <c r="AI7792" s="6"/>
      <c r="AJ7792" s="6"/>
    </row>
    <row r="7793" spans="2:36" s="1" customFormat="1" ht="12.75">
      <c r="B7793" s="12"/>
      <c r="C7793" s="9"/>
      <c r="D7793" s="9"/>
      <c r="E7793" s="6"/>
      <c r="F7793" s="6"/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  <c r="T7793" s="6"/>
      <c r="U7793" s="6"/>
      <c r="V7793" s="6"/>
      <c r="W7793" s="6"/>
      <c r="X7793" s="6"/>
      <c r="Y7793" s="6"/>
      <c r="Z7793" s="6"/>
      <c r="AA7793" s="6"/>
      <c r="AB7793" s="6"/>
      <c r="AC7793" s="6"/>
      <c r="AD7793" s="6"/>
      <c r="AE7793" s="6"/>
      <c r="AF7793" s="6"/>
      <c r="AG7793" s="6"/>
      <c r="AH7793" s="6"/>
      <c r="AI7793" s="6"/>
      <c r="AJ7793" s="6"/>
    </row>
    <row r="7794" spans="2:36" s="1" customFormat="1" ht="12.75">
      <c r="B7794" s="12"/>
      <c r="C7794" s="9"/>
      <c r="D7794" s="9"/>
      <c r="E7794" s="6"/>
      <c r="F7794" s="6"/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  <c r="T7794" s="6"/>
      <c r="U7794" s="6"/>
      <c r="V7794" s="6"/>
      <c r="W7794" s="6"/>
      <c r="X7794" s="6"/>
      <c r="Y7794" s="6"/>
      <c r="Z7794" s="6"/>
      <c r="AA7794" s="6"/>
      <c r="AB7794" s="6"/>
      <c r="AC7794" s="6"/>
      <c r="AD7794" s="6"/>
      <c r="AE7794" s="6"/>
      <c r="AF7794" s="6"/>
      <c r="AG7794" s="6"/>
      <c r="AH7794" s="6"/>
      <c r="AI7794" s="6"/>
      <c r="AJ7794" s="6"/>
    </row>
    <row r="7795" spans="2:36" s="1" customFormat="1" ht="12.75">
      <c r="B7795" s="12"/>
      <c r="C7795" s="9"/>
      <c r="D7795" s="9"/>
      <c r="E7795" s="6"/>
      <c r="F7795" s="6"/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  <c r="T7795" s="6"/>
      <c r="U7795" s="6"/>
      <c r="V7795" s="6"/>
      <c r="W7795" s="6"/>
      <c r="X7795" s="6"/>
      <c r="Y7795" s="6"/>
      <c r="Z7795" s="6"/>
      <c r="AA7795" s="6"/>
      <c r="AB7795" s="6"/>
      <c r="AC7795" s="6"/>
      <c r="AD7795" s="6"/>
      <c r="AE7795" s="6"/>
      <c r="AF7795" s="6"/>
      <c r="AG7795" s="6"/>
      <c r="AH7795" s="6"/>
      <c r="AI7795" s="6"/>
      <c r="AJ7795" s="6"/>
    </row>
    <row r="7796" spans="2:36" s="1" customFormat="1" ht="12.75">
      <c r="B7796" s="12"/>
      <c r="C7796" s="9"/>
      <c r="D7796" s="9"/>
      <c r="E7796" s="6"/>
      <c r="F7796" s="6"/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  <c r="T7796" s="6"/>
      <c r="U7796" s="6"/>
      <c r="V7796" s="6"/>
      <c r="W7796" s="6"/>
      <c r="X7796" s="6"/>
      <c r="Y7796" s="6"/>
      <c r="Z7796" s="6"/>
      <c r="AA7796" s="6"/>
      <c r="AB7796" s="6"/>
      <c r="AC7796" s="6"/>
      <c r="AD7796" s="6"/>
      <c r="AE7796" s="6"/>
      <c r="AF7796" s="6"/>
      <c r="AG7796" s="6"/>
      <c r="AH7796" s="6"/>
      <c r="AI7796" s="6"/>
      <c r="AJ7796" s="6"/>
    </row>
    <row r="7797" spans="2:36" s="1" customFormat="1" ht="12.75">
      <c r="B7797" s="12"/>
      <c r="C7797" s="9"/>
      <c r="D7797" s="9"/>
      <c r="E7797" s="6"/>
      <c r="F7797" s="6"/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  <c r="T7797" s="6"/>
      <c r="U7797" s="6"/>
      <c r="V7797" s="6"/>
      <c r="W7797" s="6"/>
      <c r="X7797" s="6"/>
      <c r="Y7797" s="6"/>
      <c r="Z7797" s="6"/>
      <c r="AA7797" s="6"/>
      <c r="AB7797" s="6"/>
      <c r="AC7797" s="6"/>
      <c r="AD7797" s="6"/>
      <c r="AE7797" s="6"/>
      <c r="AF7797" s="6"/>
      <c r="AG7797" s="6"/>
      <c r="AH7797" s="6"/>
      <c r="AI7797" s="6"/>
      <c r="AJ7797" s="6"/>
    </row>
    <row r="7798" spans="2:36" s="1" customFormat="1" ht="12.75">
      <c r="B7798" s="12"/>
      <c r="C7798" s="9"/>
      <c r="D7798" s="9"/>
      <c r="E7798" s="6"/>
      <c r="F7798" s="6"/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  <c r="T7798" s="6"/>
      <c r="U7798" s="6"/>
      <c r="V7798" s="6"/>
      <c r="W7798" s="6"/>
      <c r="X7798" s="6"/>
      <c r="Y7798" s="6"/>
      <c r="Z7798" s="6"/>
      <c r="AA7798" s="6"/>
      <c r="AB7798" s="6"/>
      <c r="AC7798" s="6"/>
      <c r="AD7798" s="6"/>
      <c r="AE7798" s="6"/>
      <c r="AF7798" s="6"/>
      <c r="AG7798" s="6"/>
      <c r="AH7798" s="6"/>
      <c r="AI7798" s="6"/>
      <c r="AJ7798" s="6"/>
    </row>
    <row r="7799" spans="2:36" s="1" customFormat="1" ht="12.75">
      <c r="B7799" s="12"/>
      <c r="C7799" s="9"/>
      <c r="D7799" s="9"/>
      <c r="E7799" s="6"/>
      <c r="F7799" s="6"/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  <c r="T7799" s="6"/>
      <c r="U7799" s="6"/>
      <c r="V7799" s="6"/>
      <c r="W7799" s="6"/>
      <c r="X7799" s="6"/>
      <c r="Y7799" s="6"/>
      <c r="Z7799" s="6"/>
      <c r="AA7799" s="6"/>
      <c r="AB7799" s="6"/>
      <c r="AC7799" s="6"/>
      <c r="AD7799" s="6"/>
      <c r="AE7799" s="6"/>
      <c r="AF7799" s="6"/>
      <c r="AG7799" s="6"/>
      <c r="AH7799" s="6"/>
      <c r="AI7799" s="6"/>
      <c r="AJ7799" s="6"/>
    </row>
    <row r="7800" spans="2:36" s="1" customFormat="1" ht="12.75">
      <c r="B7800" s="12"/>
      <c r="C7800" s="9"/>
      <c r="D7800" s="9"/>
      <c r="E7800" s="6"/>
      <c r="F7800" s="6"/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  <c r="T7800" s="6"/>
      <c r="U7800" s="6"/>
      <c r="V7800" s="6"/>
      <c r="W7800" s="6"/>
      <c r="X7800" s="6"/>
      <c r="Y7800" s="6"/>
      <c r="Z7800" s="6"/>
      <c r="AA7800" s="6"/>
      <c r="AB7800" s="6"/>
      <c r="AC7800" s="6"/>
      <c r="AD7800" s="6"/>
      <c r="AE7800" s="6"/>
      <c r="AF7800" s="6"/>
      <c r="AG7800" s="6"/>
      <c r="AH7800" s="6"/>
      <c r="AI7800" s="6"/>
      <c r="AJ7800" s="6"/>
    </row>
    <row r="7801" spans="2:36" s="1" customFormat="1" ht="12.75">
      <c r="B7801" s="12"/>
      <c r="C7801" s="9"/>
      <c r="D7801" s="9"/>
      <c r="E7801" s="6"/>
      <c r="F7801" s="6"/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  <c r="T7801" s="6"/>
      <c r="U7801" s="6"/>
      <c r="V7801" s="6"/>
      <c r="W7801" s="6"/>
      <c r="X7801" s="6"/>
      <c r="Y7801" s="6"/>
      <c r="Z7801" s="6"/>
      <c r="AA7801" s="6"/>
      <c r="AB7801" s="6"/>
      <c r="AC7801" s="6"/>
      <c r="AD7801" s="6"/>
      <c r="AE7801" s="6"/>
      <c r="AF7801" s="6"/>
      <c r="AG7801" s="6"/>
      <c r="AH7801" s="6"/>
      <c r="AI7801" s="6"/>
      <c r="AJ7801" s="6"/>
    </row>
    <row r="7802" spans="2:36" s="1" customFormat="1" ht="12.75">
      <c r="B7802" s="12"/>
      <c r="C7802" s="9"/>
      <c r="D7802" s="9"/>
      <c r="E7802" s="6"/>
      <c r="F7802" s="6"/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  <c r="T7802" s="6"/>
      <c r="U7802" s="6"/>
      <c r="V7802" s="6"/>
      <c r="W7802" s="6"/>
      <c r="X7802" s="6"/>
      <c r="Y7802" s="6"/>
      <c r="Z7802" s="6"/>
      <c r="AA7802" s="6"/>
      <c r="AB7802" s="6"/>
      <c r="AC7802" s="6"/>
      <c r="AD7802" s="6"/>
      <c r="AE7802" s="6"/>
      <c r="AF7802" s="6"/>
      <c r="AG7802" s="6"/>
      <c r="AH7802" s="6"/>
      <c r="AI7802" s="6"/>
      <c r="AJ7802" s="6"/>
    </row>
    <row r="7803" spans="2:36" s="1" customFormat="1" ht="12.75">
      <c r="B7803" s="12"/>
      <c r="C7803" s="9"/>
      <c r="D7803" s="9"/>
      <c r="E7803" s="6"/>
      <c r="F7803" s="6"/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  <c r="T7803" s="6"/>
      <c r="U7803" s="6"/>
      <c r="V7803" s="6"/>
      <c r="W7803" s="6"/>
      <c r="X7803" s="6"/>
      <c r="Y7803" s="6"/>
      <c r="Z7803" s="6"/>
      <c r="AA7803" s="6"/>
      <c r="AB7803" s="6"/>
      <c r="AC7803" s="6"/>
      <c r="AD7803" s="6"/>
      <c r="AE7803" s="6"/>
      <c r="AF7803" s="6"/>
      <c r="AG7803" s="6"/>
      <c r="AH7803" s="6"/>
      <c r="AI7803" s="6"/>
      <c r="AJ7803" s="6"/>
    </row>
    <row r="7804" spans="2:36" s="1" customFormat="1" ht="12.75">
      <c r="B7804" s="12"/>
      <c r="C7804" s="9"/>
      <c r="D7804" s="9"/>
      <c r="E7804" s="6"/>
      <c r="F7804" s="6"/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  <c r="T7804" s="6"/>
      <c r="U7804" s="6"/>
      <c r="V7804" s="6"/>
      <c r="W7804" s="6"/>
      <c r="X7804" s="6"/>
      <c r="Y7804" s="6"/>
      <c r="Z7804" s="6"/>
      <c r="AA7804" s="6"/>
      <c r="AB7804" s="6"/>
      <c r="AC7804" s="6"/>
      <c r="AD7804" s="6"/>
      <c r="AE7804" s="6"/>
      <c r="AF7804" s="6"/>
      <c r="AG7804" s="6"/>
      <c r="AH7804" s="6"/>
      <c r="AI7804" s="6"/>
      <c r="AJ7804" s="6"/>
    </row>
    <row r="7805" spans="2:36" s="1" customFormat="1" ht="12.75">
      <c r="B7805" s="12"/>
      <c r="C7805" s="9"/>
      <c r="D7805" s="9"/>
      <c r="E7805" s="6"/>
      <c r="F7805" s="6"/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  <c r="T7805" s="6"/>
      <c r="U7805" s="6"/>
      <c r="V7805" s="6"/>
      <c r="W7805" s="6"/>
      <c r="X7805" s="6"/>
      <c r="Y7805" s="6"/>
      <c r="Z7805" s="6"/>
      <c r="AA7805" s="6"/>
      <c r="AB7805" s="6"/>
      <c r="AC7805" s="6"/>
      <c r="AD7805" s="6"/>
      <c r="AE7805" s="6"/>
      <c r="AF7805" s="6"/>
      <c r="AG7805" s="6"/>
      <c r="AH7805" s="6"/>
      <c r="AI7805" s="6"/>
      <c r="AJ7805" s="6"/>
    </row>
    <row r="7806" spans="2:36" s="1" customFormat="1" ht="12.75">
      <c r="B7806" s="12"/>
      <c r="C7806" s="9"/>
      <c r="D7806" s="9"/>
      <c r="E7806" s="6"/>
      <c r="F7806" s="6"/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  <c r="T7806" s="6"/>
      <c r="U7806" s="6"/>
      <c r="V7806" s="6"/>
      <c r="W7806" s="6"/>
      <c r="X7806" s="6"/>
      <c r="Y7806" s="6"/>
      <c r="Z7806" s="6"/>
      <c r="AA7806" s="6"/>
      <c r="AB7806" s="6"/>
      <c r="AC7806" s="6"/>
      <c r="AD7806" s="6"/>
      <c r="AE7806" s="6"/>
      <c r="AF7806" s="6"/>
      <c r="AG7806" s="6"/>
      <c r="AH7806" s="6"/>
      <c r="AI7806" s="6"/>
      <c r="AJ7806" s="6"/>
    </row>
    <row r="7807" spans="2:36" s="1" customFormat="1" ht="12.75">
      <c r="B7807" s="12"/>
      <c r="C7807" s="9"/>
      <c r="D7807" s="9"/>
      <c r="E7807" s="6"/>
      <c r="F7807" s="6"/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  <c r="T7807" s="6"/>
      <c r="U7807" s="6"/>
      <c r="V7807" s="6"/>
      <c r="W7807" s="6"/>
      <c r="X7807" s="6"/>
      <c r="Y7807" s="6"/>
      <c r="Z7807" s="6"/>
      <c r="AA7807" s="6"/>
      <c r="AB7807" s="6"/>
      <c r="AC7807" s="6"/>
      <c r="AD7807" s="6"/>
      <c r="AE7807" s="6"/>
      <c r="AF7807" s="6"/>
      <c r="AG7807" s="6"/>
      <c r="AH7807" s="6"/>
      <c r="AI7807" s="6"/>
      <c r="AJ7807" s="6"/>
    </row>
    <row r="7808" spans="2:36" s="1" customFormat="1" ht="12.75">
      <c r="B7808" s="12"/>
      <c r="C7808" s="9"/>
      <c r="D7808" s="9"/>
      <c r="E7808" s="6"/>
      <c r="F7808" s="6"/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  <c r="T7808" s="6"/>
      <c r="U7808" s="6"/>
      <c r="V7808" s="6"/>
      <c r="W7808" s="6"/>
      <c r="X7808" s="6"/>
      <c r="Y7808" s="6"/>
      <c r="Z7808" s="6"/>
      <c r="AA7808" s="6"/>
      <c r="AB7808" s="6"/>
      <c r="AC7808" s="6"/>
      <c r="AD7808" s="6"/>
      <c r="AE7808" s="6"/>
      <c r="AF7808" s="6"/>
      <c r="AG7808" s="6"/>
      <c r="AH7808" s="6"/>
      <c r="AI7808" s="6"/>
      <c r="AJ7808" s="6"/>
    </row>
    <row r="7809" spans="2:36" s="1" customFormat="1" ht="12.75">
      <c r="B7809" s="12"/>
      <c r="C7809" s="9"/>
      <c r="D7809" s="9"/>
      <c r="E7809" s="6"/>
      <c r="F7809" s="6"/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  <c r="T7809" s="6"/>
      <c r="U7809" s="6"/>
      <c r="V7809" s="6"/>
      <c r="W7809" s="6"/>
      <c r="X7809" s="6"/>
      <c r="Y7809" s="6"/>
      <c r="Z7809" s="6"/>
      <c r="AA7809" s="6"/>
      <c r="AB7809" s="6"/>
      <c r="AC7809" s="6"/>
      <c r="AD7809" s="6"/>
      <c r="AE7809" s="6"/>
      <c r="AF7809" s="6"/>
      <c r="AG7809" s="6"/>
      <c r="AH7809" s="6"/>
      <c r="AI7809" s="6"/>
      <c r="AJ7809" s="6"/>
    </row>
    <row r="7810" spans="2:36" s="1" customFormat="1" ht="12.75">
      <c r="B7810" s="12"/>
      <c r="C7810" s="9"/>
      <c r="D7810" s="9"/>
      <c r="E7810" s="6"/>
      <c r="F7810" s="6"/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  <c r="T7810" s="6"/>
      <c r="U7810" s="6"/>
      <c r="V7810" s="6"/>
      <c r="W7810" s="6"/>
      <c r="X7810" s="6"/>
      <c r="Y7810" s="6"/>
      <c r="Z7810" s="6"/>
      <c r="AA7810" s="6"/>
      <c r="AB7810" s="6"/>
      <c r="AC7810" s="6"/>
      <c r="AD7810" s="6"/>
      <c r="AE7810" s="6"/>
      <c r="AF7810" s="6"/>
      <c r="AG7810" s="6"/>
      <c r="AH7810" s="6"/>
      <c r="AI7810" s="6"/>
      <c r="AJ7810" s="6"/>
    </row>
    <row r="7811" spans="2:36" s="1" customFormat="1" ht="12.75">
      <c r="B7811" s="12"/>
      <c r="C7811" s="9"/>
      <c r="D7811" s="9"/>
      <c r="E7811" s="6"/>
      <c r="F7811" s="6"/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  <c r="T7811" s="6"/>
      <c r="U7811" s="6"/>
      <c r="V7811" s="6"/>
      <c r="W7811" s="6"/>
      <c r="X7811" s="6"/>
      <c r="Y7811" s="6"/>
      <c r="Z7811" s="6"/>
      <c r="AA7811" s="6"/>
      <c r="AB7811" s="6"/>
      <c r="AC7811" s="6"/>
      <c r="AD7811" s="6"/>
      <c r="AE7811" s="6"/>
      <c r="AF7811" s="6"/>
      <c r="AG7811" s="6"/>
      <c r="AH7811" s="6"/>
      <c r="AI7811" s="6"/>
      <c r="AJ7811" s="6"/>
    </row>
    <row r="7812" spans="2:36" s="1" customFormat="1" ht="12.75">
      <c r="B7812" s="12"/>
      <c r="C7812" s="9"/>
      <c r="D7812" s="9"/>
      <c r="E7812" s="6"/>
      <c r="F7812" s="6"/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  <c r="T7812" s="6"/>
      <c r="U7812" s="6"/>
      <c r="V7812" s="6"/>
      <c r="W7812" s="6"/>
      <c r="X7812" s="6"/>
      <c r="Y7812" s="6"/>
      <c r="Z7812" s="6"/>
      <c r="AA7812" s="6"/>
      <c r="AB7812" s="6"/>
      <c r="AC7812" s="6"/>
      <c r="AD7812" s="6"/>
      <c r="AE7812" s="6"/>
      <c r="AF7812" s="6"/>
      <c r="AG7812" s="6"/>
      <c r="AH7812" s="6"/>
      <c r="AI7812" s="6"/>
      <c r="AJ7812" s="6"/>
    </row>
    <row r="7813" spans="2:36" s="1" customFormat="1" ht="12.75">
      <c r="B7813" s="12"/>
      <c r="C7813" s="9"/>
      <c r="D7813" s="9"/>
      <c r="E7813" s="6"/>
      <c r="F7813" s="6"/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  <c r="T7813" s="6"/>
      <c r="U7813" s="6"/>
      <c r="V7813" s="6"/>
      <c r="W7813" s="6"/>
      <c r="X7813" s="6"/>
      <c r="Y7813" s="6"/>
      <c r="Z7813" s="6"/>
      <c r="AA7813" s="6"/>
      <c r="AB7813" s="6"/>
      <c r="AC7813" s="6"/>
      <c r="AD7813" s="6"/>
      <c r="AE7813" s="6"/>
      <c r="AF7813" s="6"/>
      <c r="AG7813" s="6"/>
      <c r="AH7813" s="6"/>
      <c r="AI7813" s="6"/>
      <c r="AJ7813" s="6"/>
    </row>
    <row r="7814" spans="2:36" s="1" customFormat="1" ht="12.75">
      <c r="B7814" s="12"/>
      <c r="C7814" s="9"/>
      <c r="D7814" s="9"/>
      <c r="E7814" s="6"/>
      <c r="F7814" s="6"/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  <c r="T7814" s="6"/>
      <c r="U7814" s="6"/>
      <c r="V7814" s="6"/>
      <c r="W7814" s="6"/>
      <c r="X7814" s="6"/>
      <c r="Y7814" s="6"/>
      <c r="Z7814" s="6"/>
      <c r="AA7814" s="6"/>
      <c r="AB7814" s="6"/>
      <c r="AC7814" s="6"/>
      <c r="AD7814" s="6"/>
      <c r="AE7814" s="6"/>
      <c r="AF7814" s="6"/>
      <c r="AG7814" s="6"/>
      <c r="AH7814" s="6"/>
      <c r="AI7814" s="6"/>
      <c r="AJ7814" s="6"/>
    </row>
    <row r="7815" spans="2:36" s="1" customFormat="1" ht="12.75">
      <c r="B7815" s="12"/>
      <c r="C7815" s="9"/>
      <c r="D7815" s="9"/>
      <c r="E7815" s="6"/>
      <c r="F7815" s="6"/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  <c r="T7815" s="6"/>
      <c r="U7815" s="6"/>
      <c r="V7815" s="6"/>
      <c r="W7815" s="6"/>
      <c r="X7815" s="6"/>
      <c r="Y7815" s="6"/>
      <c r="Z7815" s="6"/>
      <c r="AA7815" s="6"/>
      <c r="AB7815" s="6"/>
      <c r="AC7815" s="6"/>
      <c r="AD7815" s="6"/>
      <c r="AE7815" s="6"/>
      <c r="AF7815" s="6"/>
      <c r="AG7815" s="6"/>
      <c r="AH7815" s="6"/>
      <c r="AI7815" s="6"/>
      <c r="AJ7815" s="6"/>
    </row>
    <row r="7816" spans="2:36" s="1" customFormat="1" ht="12.75">
      <c r="B7816" s="12"/>
      <c r="C7816" s="9"/>
      <c r="D7816" s="9"/>
      <c r="E7816" s="6"/>
      <c r="F7816" s="6"/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  <c r="T7816" s="6"/>
      <c r="U7816" s="6"/>
      <c r="V7816" s="6"/>
      <c r="W7816" s="6"/>
      <c r="X7816" s="6"/>
      <c r="Y7816" s="6"/>
      <c r="Z7816" s="6"/>
      <c r="AA7816" s="6"/>
      <c r="AB7816" s="6"/>
      <c r="AC7816" s="6"/>
      <c r="AD7816" s="6"/>
      <c r="AE7816" s="6"/>
      <c r="AF7816" s="6"/>
      <c r="AG7816" s="6"/>
      <c r="AH7816" s="6"/>
      <c r="AI7816" s="6"/>
      <c r="AJ7816" s="6"/>
    </row>
    <row r="7817" spans="2:36" s="1" customFormat="1" ht="12.75">
      <c r="B7817" s="12"/>
      <c r="C7817" s="9"/>
      <c r="D7817" s="9"/>
      <c r="E7817" s="6"/>
      <c r="F7817" s="6"/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  <c r="T7817" s="6"/>
      <c r="U7817" s="6"/>
      <c r="V7817" s="6"/>
      <c r="W7817" s="6"/>
      <c r="X7817" s="6"/>
      <c r="Y7817" s="6"/>
      <c r="Z7817" s="6"/>
      <c r="AA7817" s="6"/>
      <c r="AB7817" s="6"/>
      <c r="AC7817" s="6"/>
      <c r="AD7817" s="6"/>
      <c r="AE7817" s="6"/>
      <c r="AF7817" s="6"/>
      <c r="AG7817" s="6"/>
      <c r="AH7817" s="6"/>
      <c r="AI7817" s="6"/>
      <c r="AJ7817" s="6"/>
    </row>
    <row r="7818" spans="2:36" s="1" customFormat="1" ht="12.75">
      <c r="B7818" s="12"/>
      <c r="C7818" s="9"/>
      <c r="D7818" s="9"/>
      <c r="E7818" s="6"/>
      <c r="F7818" s="6"/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  <c r="T7818" s="6"/>
      <c r="U7818" s="6"/>
      <c r="V7818" s="6"/>
      <c r="W7818" s="6"/>
      <c r="X7818" s="6"/>
      <c r="Y7818" s="6"/>
      <c r="Z7818" s="6"/>
      <c r="AA7818" s="6"/>
      <c r="AB7818" s="6"/>
      <c r="AC7818" s="6"/>
      <c r="AD7818" s="6"/>
      <c r="AE7818" s="6"/>
      <c r="AF7818" s="6"/>
      <c r="AG7818" s="6"/>
      <c r="AH7818" s="6"/>
      <c r="AI7818" s="6"/>
      <c r="AJ7818" s="6"/>
    </row>
    <row r="7819" spans="2:36" s="1" customFormat="1" ht="12.75">
      <c r="B7819" s="12"/>
      <c r="C7819" s="9"/>
      <c r="D7819" s="9"/>
      <c r="E7819" s="6"/>
      <c r="F7819" s="6"/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  <c r="T7819" s="6"/>
      <c r="U7819" s="6"/>
      <c r="V7819" s="6"/>
      <c r="W7819" s="6"/>
      <c r="X7819" s="6"/>
      <c r="Y7819" s="6"/>
      <c r="Z7819" s="6"/>
      <c r="AA7819" s="6"/>
      <c r="AB7819" s="6"/>
      <c r="AC7819" s="6"/>
      <c r="AD7819" s="6"/>
      <c r="AE7819" s="6"/>
      <c r="AF7819" s="6"/>
      <c r="AG7819" s="6"/>
      <c r="AH7819" s="6"/>
      <c r="AI7819" s="6"/>
      <c r="AJ7819" s="6"/>
    </row>
    <row r="7820" spans="2:36" s="1" customFormat="1" ht="12.75">
      <c r="B7820" s="12"/>
      <c r="C7820" s="9"/>
      <c r="D7820" s="9"/>
      <c r="E7820" s="6"/>
      <c r="F7820" s="6"/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  <c r="T7820" s="6"/>
      <c r="U7820" s="6"/>
      <c r="V7820" s="6"/>
      <c r="W7820" s="6"/>
      <c r="X7820" s="6"/>
      <c r="Y7820" s="6"/>
      <c r="Z7820" s="6"/>
      <c r="AA7820" s="6"/>
      <c r="AB7820" s="6"/>
      <c r="AC7820" s="6"/>
      <c r="AD7820" s="6"/>
      <c r="AE7820" s="6"/>
      <c r="AF7820" s="6"/>
      <c r="AG7820" s="6"/>
      <c r="AH7820" s="6"/>
      <c r="AI7820" s="6"/>
      <c r="AJ7820" s="6"/>
    </row>
    <row r="7821" spans="2:36" s="1" customFormat="1" ht="12.75">
      <c r="B7821" s="12"/>
      <c r="C7821" s="9"/>
      <c r="D7821" s="9"/>
      <c r="E7821" s="6"/>
      <c r="F7821" s="6"/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  <c r="T7821" s="6"/>
      <c r="U7821" s="6"/>
      <c r="V7821" s="6"/>
      <c r="W7821" s="6"/>
      <c r="X7821" s="6"/>
      <c r="Y7821" s="6"/>
      <c r="Z7821" s="6"/>
      <c r="AA7821" s="6"/>
      <c r="AB7821" s="6"/>
      <c r="AC7821" s="6"/>
      <c r="AD7821" s="6"/>
      <c r="AE7821" s="6"/>
      <c r="AF7821" s="6"/>
      <c r="AG7821" s="6"/>
      <c r="AH7821" s="6"/>
      <c r="AI7821" s="6"/>
      <c r="AJ7821" s="6"/>
    </row>
    <row r="7822" spans="2:36" s="1" customFormat="1" ht="12.75">
      <c r="B7822" s="12"/>
      <c r="C7822" s="9"/>
      <c r="D7822" s="9"/>
      <c r="E7822" s="6"/>
      <c r="F7822" s="6"/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  <c r="T7822" s="6"/>
      <c r="U7822" s="6"/>
      <c r="V7822" s="6"/>
      <c r="W7822" s="6"/>
      <c r="X7822" s="6"/>
      <c r="Y7822" s="6"/>
      <c r="Z7822" s="6"/>
      <c r="AA7822" s="6"/>
      <c r="AB7822" s="6"/>
      <c r="AC7822" s="6"/>
      <c r="AD7822" s="6"/>
      <c r="AE7822" s="6"/>
      <c r="AF7822" s="6"/>
      <c r="AG7822" s="6"/>
      <c r="AH7822" s="6"/>
      <c r="AI7822" s="6"/>
      <c r="AJ7822" s="6"/>
    </row>
    <row r="7823" spans="2:36" s="1" customFormat="1" ht="12.75">
      <c r="B7823" s="12"/>
      <c r="C7823" s="9"/>
      <c r="D7823" s="9"/>
      <c r="E7823" s="6"/>
      <c r="F7823" s="6"/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  <c r="T7823" s="6"/>
      <c r="U7823" s="6"/>
      <c r="V7823" s="6"/>
      <c r="W7823" s="6"/>
      <c r="X7823" s="6"/>
      <c r="Y7823" s="6"/>
      <c r="Z7823" s="6"/>
      <c r="AA7823" s="6"/>
      <c r="AB7823" s="6"/>
      <c r="AC7823" s="6"/>
      <c r="AD7823" s="6"/>
      <c r="AE7823" s="6"/>
      <c r="AF7823" s="6"/>
      <c r="AG7823" s="6"/>
      <c r="AH7823" s="6"/>
      <c r="AI7823" s="6"/>
      <c r="AJ7823" s="6"/>
    </row>
    <row r="7824" spans="2:36" s="1" customFormat="1" ht="12.75">
      <c r="B7824" s="12"/>
      <c r="C7824" s="9"/>
      <c r="D7824" s="9"/>
      <c r="E7824" s="6"/>
      <c r="F7824" s="6"/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  <c r="T7824" s="6"/>
      <c r="U7824" s="6"/>
      <c r="V7824" s="6"/>
      <c r="W7824" s="6"/>
      <c r="X7824" s="6"/>
      <c r="Y7824" s="6"/>
      <c r="Z7824" s="6"/>
      <c r="AA7824" s="6"/>
      <c r="AB7824" s="6"/>
      <c r="AC7824" s="6"/>
      <c r="AD7824" s="6"/>
      <c r="AE7824" s="6"/>
      <c r="AF7824" s="6"/>
      <c r="AG7824" s="6"/>
      <c r="AH7824" s="6"/>
      <c r="AI7824" s="6"/>
      <c r="AJ7824" s="6"/>
    </row>
    <row r="7825" spans="2:36" s="1" customFormat="1" ht="12.75">
      <c r="B7825" s="12"/>
      <c r="C7825" s="9"/>
      <c r="D7825" s="9"/>
      <c r="E7825" s="6"/>
      <c r="F7825" s="6"/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  <c r="T7825" s="6"/>
      <c r="U7825" s="6"/>
      <c r="V7825" s="6"/>
      <c r="W7825" s="6"/>
      <c r="X7825" s="6"/>
      <c r="Y7825" s="6"/>
      <c r="Z7825" s="6"/>
      <c r="AA7825" s="6"/>
      <c r="AB7825" s="6"/>
      <c r="AC7825" s="6"/>
      <c r="AD7825" s="6"/>
      <c r="AE7825" s="6"/>
      <c r="AF7825" s="6"/>
      <c r="AG7825" s="6"/>
      <c r="AH7825" s="6"/>
      <c r="AI7825" s="6"/>
      <c r="AJ7825" s="6"/>
    </row>
    <row r="7826" spans="2:36" s="1" customFormat="1" ht="12.75">
      <c r="B7826" s="12"/>
      <c r="C7826" s="9"/>
      <c r="D7826" s="9"/>
      <c r="E7826" s="6"/>
      <c r="F7826" s="6"/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  <c r="T7826" s="6"/>
      <c r="U7826" s="6"/>
      <c r="V7826" s="6"/>
      <c r="W7826" s="6"/>
      <c r="X7826" s="6"/>
      <c r="Y7826" s="6"/>
      <c r="Z7826" s="6"/>
      <c r="AA7826" s="6"/>
      <c r="AB7826" s="6"/>
      <c r="AC7826" s="6"/>
      <c r="AD7826" s="6"/>
      <c r="AE7826" s="6"/>
      <c r="AF7826" s="6"/>
      <c r="AG7826" s="6"/>
      <c r="AH7826" s="6"/>
      <c r="AI7826" s="6"/>
      <c r="AJ7826" s="6"/>
    </row>
    <row r="7827" spans="2:36" s="1" customFormat="1" ht="12.75">
      <c r="B7827" s="12"/>
      <c r="C7827" s="9"/>
      <c r="D7827" s="9"/>
      <c r="E7827" s="6"/>
      <c r="F7827" s="6"/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  <c r="T7827" s="6"/>
      <c r="U7827" s="6"/>
      <c r="V7827" s="6"/>
      <c r="W7827" s="6"/>
      <c r="X7827" s="6"/>
      <c r="Y7827" s="6"/>
      <c r="Z7827" s="6"/>
      <c r="AA7827" s="6"/>
      <c r="AB7827" s="6"/>
      <c r="AC7827" s="6"/>
      <c r="AD7827" s="6"/>
      <c r="AE7827" s="6"/>
      <c r="AF7827" s="6"/>
      <c r="AG7827" s="6"/>
      <c r="AH7827" s="6"/>
      <c r="AI7827" s="6"/>
      <c r="AJ7827" s="6"/>
    </row>
    <row r="7828" spans="2:36" s="1" customFormat="1" ht="12.75">
      <c r="B7828" s="12"/>
      <c r="C7828" s="9"/>
      <c r="D7828" s="9"/>
      <c r="E7828" s="6"/>
      <c r="F7828" s="6"/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  <c r="T7828" s="6"/>
      <c r="U7828" s="6"/>
      <c r="V7828" s="6"/>
      <c r="W7828" s="6"/>
      <c r="X7828" s="6"/>
      <c r="Y7828" s="6"/>
      <c r="Z7828" s="6"/>
      <c r="AA7828" s="6"/>
      <c r="AB7828" s="6"/>
      <c r="AC7828" s="6"/>
      <c r="AD7828" s="6"/>
      <c r="AE7828" s="6"/>
      <c r="AF7828" s="6"/>
      <c r="AG7828" s="6"/>
      <c r="AH7828" s="6"/>
      <c r="AI7828" s="6"/>
      <c r="AJ7828" s="6"/>
    </row>
    <row r="7829" spans="2:36" s="1" customFormat="1" ht="12.75">
      <c r="B7829" s="12"/>
      <c r="C7829" s="9"/>
      <c r="D7829" s="9"/>
      <c r="E7829" s="6"/>
      <c r="F7829" s="6"/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  <c r="T7829" s="6"/>
      <c r="U7829" s="6"/>
      <c r="V7829" s="6"/>
      <c r="W7829" s="6"/>
      <c r="X7829" s="6"/>
      <c r="Y7829" s="6"/>
      <c r="Z7829" s="6"/>
      <c r="AA7829" s="6"/>
      <c r="AB7829" s="6"/>
      <c r="AC7829" s="6"/>
      <c r="AD7829" s="6"/>
      <c r="AE7829" s="6"/>
      <c r="AF7829" s="6"/>
      <c r="AG7829" s="6"/>
      <c r="AH7829" s="6"/>
      <c r="AI7829" s="6"/>
      <c r="AJ7829" s="6"/>
    </row>
    <row r="7830" spans="2:36" s="1" customFormat="1" ht="12.75">
      <c r="B7830" s="12"/>
      <c r="C7830" s="9"/>
      <c r="D7830" s="9"/>
      <c r="E7830" s="6"/>
      <c r="F7830" s="6"/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  <c r="T7830" s="6"/>
      <c r="U7830" s="6"/>
      <c r="V7830" s="6"/>
      <c r="W7830" s="6"/>
      <c r="X7830" s="6"/>
      <c r="Y7830" s="6"/>
      <c r="Z7830" s="6"/>
      <c r="AA7830" s="6"/>
      <c r="AB7830" s="6"/>
      <c r="AC7830" s="6"/>
      <c r="AD7830" s="6"/>
      <c r="AE7830" s="6"/>
      <c r="AF7830" s="6"/>
      <c r="AG7830" s="6"/>
      <c r="AH7830" s="6"/>
      <c r="AI7830" s="6"/>
      <c r="AJ7830" s="6"/>
    </row>
    <row r="7831" spans="2:36" s="1" customFormat="1" ht="12.75">
      <c r="B7831" s="12"/>
      <c r="C7831" s="9"/>
      <c r="D7831" s="9"/>
      <c r="E7831" s="6"/>
      <c r="F7831" s="6"/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  <c r="T7831" s="6"/>
      <c r="U7831" s="6"/>
      <c r="V7831" s="6"/>
      <c r="W7831" s="6"/>
      <c r="X7831" s="6"/>
      <c r="Y7831" s="6"/>
      <c r="Z7831" s="6"/>
      <c r="AA7831" s="6"/>
      <c r="AB7831" s="6"/>
      <c r="AC7831" s="6"/>
      <c r="AD7831" s="6"/>
      <c r="AE7831" s="6"/>
      <c r="AF7831" s="6"/>
      <c r="AG7831" s="6"/>
      <c r="AH7831" s="6"/>
      <c r="AI7831" s="6"/>
      <c r="AJ7831" s="6"/>
    </row>
    <row r="7832" spans="2:36" s="1" customFormat="1" ht="12.75">
      <c r="B7832" s="12"/>
      <c r="C7832" s="9"/>
      <c r="D7832" s="9"/>
      <c r="E7832" s="6"/>
      <c r="F7832" s="6"/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  <c r="T7832" s="6"/>
      <c r="U7832" s="6"/>
      <c r="V7832" s="6"/>
      <c r="W7832" s="6"/>
      <c r="X7832" s="6"/>
      <c r="Y7832" s="6"/>
      <c r="Z7832" s="6"/>
      <c r="AA7832" s="6"/>
      <c r="AB7832" s="6"/>
      <c r="AC7832" s="6"/>
      <c r="AD7832" s="6"/>
      <c r="AE7832" s="6"/>
      <c r="AF7832" s="6"/>
      <c r="AG7832" s="6"/>
      <c r="AH7832" s="6"/>
      <c r="AI7832" s="6"/>
      <c r="AJ7832" s="6"/>
    </row>
    <row r="7833" spans="2:36" s="1" customFormat="1" ht="12.75">
      <c r="B7833" s="12"/>
      <c r="C7833" s="9"/>
      <c r="D7833" s="9"/>
      <c r="E7833" s="6"/>
      <c r="F7833" s="6"/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  <c r="T7833" s="6"/>
      <c r="U7833" s="6"/>
      <c r="V7833" s="6"/>
      <c r="W7833" s="6"/>
      <c r="X7833" s="6"/>
      <c r="Y7833" s="6"/>
      <c r="Z7833" s="6"/>
      <c r="AA7833" s="6"/>
      <c r="AB7833" s="6"/>
      <c r="AC7833" s="6"/>
      <c r="AD7833" s="6"/>
      <c r="AE7833" s="6"/>
      <c r="AF7833" s="6"/>
      <c r="AG7833" s="6"/>
      <c r="AH7833" s="6"/>
      <c r="AI7833" s="6"/>
      <c r="AJ7833" s="6"/>
    </row>
    <row r="7834" spans="2:36" s="1" customFormat="1" ht="12.75">
      <c r="B7834" s="12"/>
      <c r="C7834" s="9"/>
      <c r="D7834" s="9"/>
      <c r="E7834" s="6"/>
      <c r="F7834" s="6"/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  <c r="T7834" s="6"/>
      <c r="U7834" s="6"/>
      <c r="V7834" s="6"/>
      <c r="W7834" s="6"/>
      <c r="X7834" s="6"/>
      <c r="Y7834" s="6"/>
      <c r="Z7834" s="6"/>
      <c r="AA7834" s="6"/>
      <c r="AB7834" s="6"/>
      <c r="AC7834" s="6"/>
      <c r="AD7834" s="6"/>
      <c r="AE7834" s="6"/>
      <c r="AF7834" s="6"/>
      <c r="AG7834" s="6"/>
      <c r="AH7834" s="6"/>
      <c r="AI7834" s="6"/>
      <c r="AJ7834" s="6"/>
    </row>
    <row r="7835" spans="2:36" s="1" customFormat="1" ht="12.75">
      <c r="B7835" s="12"/>
      <c r="C7835" s="9"/>
      <c r="D7835" s="9"/>
      <c r="E7835" s="6"/>
      <c r="F7835" s="6"/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  <c r="T7835" s="6"/>
      <c r="U7835" s="6"/>
      <c r="V7835" s="6"/>
      <c r="W7835" s="6"/>
      <c r="X7835" s="6"/>
      <c r="Y7835" s="6"/>
      <c r="Z7835" s="6"/>
      <c r="AA7835" s="6"/>
      <c r="AB7835" s="6"/>
      <c r="AC7835" s="6"/>
      <c r="AD7835" s="6"/>
      <c r="AE7835" s="6"/>
      <c r="AF7835" s="6"/>
      <c r="AG7835" s="6"/>
      <c r="AH7835" s="6"/>
      <c r="AI7835" s="6"/>
      <c r="AJ7835" s="6"/>
    </row>
    <row r="7836" spans="2:36" s="1" customFormat="1" ht="12.75">
      <c r="B7836" s="12"/>
      <c r="C7836" s="9"/>
      <c r="D7836" s="9"/>
      <c r="E7836" s="6"/>
      <c r="F7836" s="6"/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  <c r="T7836" s="6"/>
      <c r="U7836" s="6"/>
      <c r="V7836" s="6"/>
      <c r="W7836" s="6"/>
      <c r="X7836" s="6"/>
      <c r="Y7836" s="6"/>
      <c r="Z7836" s="6"/>
      <c r="AA7836" s="6"/>
      <c r="AB7836" s="6"/>
      <c r="AC7836" s="6"/>
      <c r="AD7836" s="6"/>
      <c r="AE7836" s="6"/>
      <c r="AF7836" s="6"/>
      <c r="AG7836" s="6"/>
      <c r="AH7836" s="6"/>
      <c r="AI7836" s="6"/>
      <c r="AJ7836" s="6"/>
    </row>
    <row r="7837" spans="2:36" s="1" customFormat="1" ht="12.75">
      <c r="B7837" s="12"/>
      <c r="C7837" s="9"/>
      <c r="D7837" s="9"/>
      <c r="E7837" s="6"/>
      <c r="F7837" s="6"/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  <c r="T7837" s="6"/>
      <c r="U7837" s="6"/>
      <c r="V7837" s="6"/>
      <c r="W7837" s="6"/>
      <c r="X7837" s="6"/>
      <c r="Y7837" s="6"/>
      <c r="Z7837" s="6"/>
      <c r="AA7837" s="6"/>
      <c r="AB7837" s="6"/>
      <c r="AC7837" s="6"/>
      <c r="AD7837" s="6"/>
      <c r="AE7837" s="6"/>
      <c r="AF7837" s="6"/>
      <c r="AG7837" s="6"/>
      <c r="AH7837" s="6"/>
      <c r="AI7837" s="6"/>
      <c r="AJ7837" s="6"/>
    </row>
    <row r="7838" spans="2:36" s="1" customFormat="1" ht="12.75">
      <c r="B7838" s="12"/>
      <c r="C7838" s="9"/>
      <c r="D7838" s="9"/>
      <c r="E7838" s="6"/>
      <c r="F7838" s="6"/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  <c r="T7838" s="6"/>
      <c r="U7838" s="6"/>
      <c r="V7838" s="6"/>
      <c r="W7838" s="6"/>
      <c r="X7838" s="6"/>
      <c r="Y7838" s="6"/>
      <c r="Z7838" s="6"/>
      <c r="AA7838" s="6"/>
      <c r="AB7838" s="6"/>
      <c r="AC7838" s="6"/>
      <c r="AD7838" s="6"/>
      <c r="AE7838" s="6"/>
      <c r="AF7838" s="6"/>
      <c r="AG7838" s="6"/>
      <c r="AH7838" s="6"/>
      <c r="AI7838" s="6"/>
      <c r="AJ7838" s="6"/>
    </row>
    <row r="7839" spans="2:36" s="1" customFormat="1" ht="12.75">
      <c r="B7839" s="12"/>
      <c r="C7839" s="9"/>
      <c r="D7839" s="9"/>
      <c r="E7839" s="6"/>
      <c r="F7839" s="6"/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  <c r="T7839" s="6"/>
      <c r="U7839" s="6"/>
      <c r="V7839" s="6"/>
      <c r="W7839" s="6"/>
      <c r="X7839" s="6"/>
      <c r="Y7839" s="6"/>
      <c r="Z7839" s="6"/>
      <c r="AA7839" s="6"/>
      <c r="AB7839" s="6"/>
      <c r="AC7839" s="6"/>
      <c r="AD7839" s="6"/>
      <c r="AE7839" s="6"/>
      <c r="AF7839" s="6"/>
      <c r="AG7839" s="6"/>
      <c r="AH7839" s="6"/>
      <c r="AI7839" s="6"/>
      <c r="AJ7839" s="6"/>
    </row>
    <row r="7840" spans="2:36" s="1" customFormat="1" ht="12.75">
      <c r="B7840" s="12"/>
      <c r="C7840" s="9"/>
      <c r="D7840" s="9"/>
      <c r="E7840" s="6"/>
      <c r="F7840" s="6"/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  <c r="T7840" s="6"/>
      <c r="U7840" s="6"/>
      <c r="V7840" s="6"/>
      <c r="W7840" s="6"/>
      <c r="X7840" s="6"/>
      <c r="Y7840" s="6"/>
      <c r="Z7840" s="6"/>
      <c r="AA7840" s="6"/>
      <c r="AB7840" s="6"/>
      <c r="AC7840" s="6"/>
      <c r="AD7840" s="6"/>
      <c r="AE7840" s="6"/>
      <c r="AF7840" s="6"/>
      <c r="AG7840" s="6"/>
      <c r="AH7840" s="6"/>
      <c r="AI7840" s="6"/>
      <c r="AJ7840" s="6"/>
    </row>
    <row r="7841" spans="2:36" s="1" customFormat="1" ht="12.75">
      <c r="B7841" s="12"/>
      <c r="C7841" s="9"/>
      <c r="D7841" s="9"/>
      <c r="E7841" s="6"/>
      <c r="F7841" s="6"/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  <c r="T7841" s="6"/>
      <c r="U7841" s="6"/>
      <c r="V7841" s="6"/>
      <c r="W7841" s="6"/>
      <c r="X7841" s="6"/>
      <c r="Y7841" s="6"/>
      <c r="Z7841" s="6"/>
      <c r="AA7841" s="6"/>
      <c r="AB7841" s="6"/>
      <c r="AC7841" s="6"/>
      <c r="AD7841" s="6"/>
      <c r="AE7841" s="6"/>
      <c r="AF7841" s="6"/>
      <c r="AG7841" s="6"/>
      <c r="AH7841" s="6"/>
      <c r="AI7841" s="6"/>
      <c r="AJ7841" s="6"/>
    </row>
    <row r="7842" spans="2:36" s="1" customFormat="1" ht="12.75">
      <c r="B7842" s="12"/>
      <c r="C7842" s="9"/>
      <c r="D7842" s="9"/>
      <c r="E7842" s="6"/>
      <c r="F7842" s="6"/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  <c r="T7842" s="6"/>
      <c r="U7842" s="6"/>
      <c r="V7842" s="6"/>
      <c r="W7842" s="6"/>
      <c r="X7842" s="6"/>
      <c r="Y7842" s="6"/>
      <c r="Z7842" s="6"/>
      <c r="AA7842" s="6"/>
      <c r="AB7842" s="6"/>
      <c r="AC7842" s="6"/>
      <c r="AD7842" s="6"/>
      <c r="AE7842" s="6"/>
      <c r="AF7842" s="6"/>
      <c r="AG7842" s="6"/>
      <c r="AH7842" s="6"/>
      <c r="AI7842" s="6"/>
      <c r="AJ7842" s="6"/>
    </row>
    <row r="7843" spans="2:36" s="1" customFormat="1" ht="12.75">
      <c r="B7843" s="12"/>
      <c r="C7843" s="9"/>
      <c r="D7843" s="9"/>
      <c r="E7843" s="6"/>
      <c r="F7843" s="6"/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  <c r="T7843" s="6"/>
      <c r="U7843" s="6"/>
      <c r="V7843" s="6"/>
      <c r="W7843" s="6"/>
      <c r="X7843" s="6"/>
      <c r="Y7843" s="6"/>
      <c r="Z7843" s="6"/>
      <c r="AA7843" s="6"/>
      <c r="AB7843" s="6"/>
      <c r="AC7843" s="6"/>
      <c r="AD7843" s="6"/>
      <c r="AE7843" s="6"/>
      <c r="AF7843" s="6"/>
      <c r="AG7843" s="6"/>
      <c r="AH7843" s="6"/>
      <c r="AI7843" s="6"/>
      <c r="AJ7843" s="6"/>
    </row>
    <row r="7844" spans="2:36" s="1" customFormat="1" ht="12.75">
      <c r="B7844" s="12"/>
      <c r="C7844" s="9"/>
      <c r="D7844" s="9"/>
      <c r="E7844" s="6"/>
      <c r="F7844" s="6"/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  <c r="T7844" s="6"/>
      <c r="U7844" s="6"/>
      <c r="V7844" s="6"/>
      <c r="W7844" s="6"/>
      <c r="X7844" s="6"/>
      <c r="Y7844" s="6"/>
      <c r="Z7844" s="6"/>
      <c r="AA7844" s="6"/>
      <c r="AB7844" s="6"/>
      <c r="AC7844" s="6"/>
      <c r="AD7844" s="6"/>
      <c r="AE7844" s="6"/>
      <c r="AF7844" s="6"/>
      <c r="AG7844" s="6"/>
      <c r="AH7844" s="6"/>
      <c r="AI7844" s="6"/>
      <c r="AJ7844" s="6"/>
    </row>
    <row r="7845" spans="2:36" s="1" customFormat="1" ht="12.75">
      <c r="B7845" s="12"/>
      <c r="C7845" s="9"/>
      <c r="D7845" s="9"/>
      <c r="E7845" s="6"/>
      <c r="F7845" s="6"/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  <c r="T7845" s="6"/>
      <c r="U7845" s="6"/>
      <c r="V7845" s="6"/>
      <c r="W7845" s="6"/>
      <c r="X7845" s="6"/>
      <c r="Y7845" s="6"/>
      <c r="Z7845" s="6"/>
      <c r="AA7845" s="6"/>
      <c r="AB7845" s="6"/>
      <c r="AC7845" s="6"/>
      <c r="AD7845" s="6"/>
      <c r="AE7845" s="6"/>
      <c r="AF7845" s="6"/>
      <c r="AG7845" s="6"/>
      <c r="AH7845" s="6"/>
      <c r="AI7845" s="6"/>
      <c r="AJ7845" s="6"/>
    </row>
    <row r="7846" spans="2:36" s="1" customFormat="1" ht="12.75">
      <c r="B7846" s="12"/>
      <c r="C7846" s="9"/>
      <c r="D7846" s="9"/>
      <c r="E7846" s="6"/>
      <c r="F7846" s="6"/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  <c r="T7846" s="6"/>
      <c r="U7846" s="6"/>
      <c r="V7846" s="6"/>
      <c r="W7846" s="6"/>
      <c r="X7846" s="6"/>
      <c r="Y7846" s="6"/>
      <c r="Z7846" s="6"/>
      <c r="AA7846" s="6"/>
      <c r="AB7846" s="6"/>
      <c r="AC7846" s="6"/>
      <c r="AD7846" s="6"/>
      <c r="AE7846" s="6"/>
      <c r="AF7846" s="6"/>
      <c r="AG7846" s="6"/>
      <c r="AH7846" s="6"/>
      <c r="AI7846" s="6"/>
      <c r="AJ7846" s="6"/>
    </row>
    <row r="7847" spans="2:36" s="1" customFormat="1" ht="12.75">
      <c r="B7847" s="12"/>
      <c r="C7847" s="9"/>
      <c r="D7847" s="9"/>
      <c r="E7847" s="6"/>
      <c r="F7847" s="6"/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  <c r="T7847" s="6"/>
      <c r="U7847" s="6"/>
      <c r="V7847" s="6"/>
      <c r="W7847" s="6"/>
      <c r="X7847" s="6"/>
      <c r="Y7847" s="6"/>
      <c r="Z7847" s="6"/>
      <c r="AA7847" s="6"/>
      <c r="AB7847" s="6"/>
      <c r="AC7847" s="6"/>
      <c r="AD7847" s="6"/>
      <c r="AE7847" s="6"/>
      <c r="AF7847" s="6"/>
      <c r="AG7847" s="6"/>
      <c r="AH7847" s="6"/>
      <c r="AI7847" s="6"/>
      <c r="AJ7847" s="6"/>
    </row>
    <row r="7848" spans="2:36" s="1" customFormat="1" ht="12.75">
      <c r="B7848" s="12"/>
      <c r="C7848" s="9"/>
      <c r="D7848" s="9"/>
      <c r="E7848" s="6"/>
      <c r="F7848" s="6"/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  <c r="T7848" s="6"/>
      <c r="U7848" s="6"/>
      <c r="V7848" s="6"/>
      <c r="W7848" s="6"/>
      <c r="X7848" s="6"/>
      <c r="Y7848" s="6"/>
      <c r="Z7848" s="6"/>
      <c r="AA7848" s="6"/>
      <c r="AB7848" s="6"/>
      <c r="AC7848" s="6"/>
      <c r="AD7848" s="6"/>
      <c r="AE7848" s="6"/>
      <c r="AF7848" s="6"/>
      <c r="AG7848" s="6"/>
      <c r="AH7848" s="6"/>
      <c r="AI7848" s="6"/>
      <c r="AJ7848" s="6"/>
    </row>
    <row r="7849" spans="2:36" s="1" customFormat="1" ht="12.75">
      <c r="B7849" s="12"/>
      <c r="C7849" s="9"/>
      <c r="D7849" s="9"/>
      <c r="E7849" s="6"/>
      <c r="F7849" s="6"/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  <c r="T7849" s="6"/>
      <c r="U7849" s="6"/>
      <c r="V7849" s="6"/>
      <c r="W7849" s="6"/>
      <c r="X7849" s="6"/>
      <c r="Y7849" s="6"/>
      <c r="Z7849" s="6"/>
      <c r="AA7849" s="6"/>
      <c r="AB7849" s="6"/>
      <c r="AC7849" s="6"/>
      <c r="AD7849" s="6"/>
      <c r="AE7849" s="6"/>
      <c r="AF7849" s="6"/>
      <c r="AG7849" s="6"/>
      <c r="AH7849" s="6"/>
      <c r="AI7849" s="6"/>
      <c r="AJ7849" s="6"/>
    </row>
    <row r="7850" spans="2:36" s="1" customFormat="1" ht="12.75">
      <c r="B7850" s="12"/>
      <c r="C7850" s="9"/>
      <c r="D7850" s="9"/>
      <c r="E7850" s="6"/>
      <c r="F7850" s="6"/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  <c r="T7850" s="6"/>
      <c r="U7850" s="6"/>
      <c r="V7850" s="6"/>
      <c r="W7850" s="6"/>
      <c r="X7850" s="6"/>
      <c r="Y7850" s="6"/>
      <c r="Z7850" s="6"/>
      <c r="AA7850" s="6"/>
      <c r="AB7850" s="6"/>
      <c r="AC7850" s="6"/>
      <c r="AD7850" s="6"/>
      <c r="AE7850" s="6"/>
      <c r="AF7850" s="6"/>
      <c r="AG7850" s="6"/>
      <c r="AH7850" s="6"/>
      <c r="AI7850" s="6"/>
      <c r="AJ7850" s="6"/>
    </row>
    <row r="7851" spans="2:36" s="1" customFormat="1" ht="12.75">
      <c r="B7851" s="12"/>
      <c r="C7851" s="9"/>
      <c r="D7851" s="9"/>
      <c r="E7851" s="6"/>
      <c r="F7851" s="6"/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  <c r="T7851" s="6"/>
      <c r="U7851" s="6"/>
      <c r="V7851" s="6"/>
      <c r="W7851" s="6"/>
      <c r="X7851" s="6"/>
      <c r="Y7851" s="6"/>
      <c r="Z7851" s="6"/>
      <c r="AA7851" s="6"/>
      <c r="AB7851" s="6"/>
      <c r="AC7851" s="6"/>
      <c r="AD7851" s="6"/>
      <c r="AE7851" s="6"/>
      <c r="AF7851" s="6"/>
      <c r="AG7851" s="6"/>
      <c r="AH7851" s="6"/>
      <c r="AI7851" s="6"/>
      <c r="AJ7851" s="6"/>
    </row>
    <row r="7852" spans="2:36" s="1" customFormat="1" ht="12.75">
      <c r="B7852" s="12"/>
      <c r="C7852" s="9"/>
      <c r="D7852" s="9"/>
      <c r="E7852" s="6"/>
      <c r="F7852" s="6"/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  <c r="T7852" s="6"/>
      <c r="U7852" s="6"/>
      <c r="V7852" s="6"/>
      <c r="W7852" s="6"/>
      <c r="X7852" s="6"/>
      <c r="Y7852" s="6"/>
      <c r="Z7852" s="6"/>
      <c r="AA7852" s="6"/>
      <c r="AB7852" s="6"/>
      <c r="AC7852" s="6"/>
      <c r="AD7852" s="6"/>
      <c r="AE7852" s="6"/>
      <c r="AF7852" s="6"/>
      <c r="AG7852" s="6"/>
      <c r="AH7852" s="6"/>
      <c r="AI7852" s="6"/>
      <c r="AJ7852" s="6"/>
    </row>
    <row r="7853" spans="2:36" s="1" customFormat="1" ht="12.75">
      <c r="B7853" s="12"/>
      <c r="C7853" s="9"/>
      <c r="D7853" s="9"/>
      <c r="E7853" s="6"/>
      <c r="F7853" s="6"/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  <c r="T7853" s="6"/>
      <c r="U7853" s="6"/>
      <c r="V7853" s="6"/>
      <c r="W7853" s="6"/>
      <c r="X7853" s="6"/>
      <c r="Y7853" s="6"/>
      <c r="Z7853" s="6"/>
      <c r="AA7853" s="6"/>
      <c r="AB7853" s="6"/>
      <c r="AC7853" s="6"/>
      <c r="AD7853" s="6"/>
      <c r="AE7853" s="6"/>
      <c r="AF7853" s="6"/>
      <c r="AG7853" s="6"/>
      <c r="AH7853" s="6"/>
      <c r="AI7853" s="6"/>
      <c r="AJ7853" s="6"/>
    </row>
    <row r="7854" spans="2:36" s="1" customFormat="1" ht="12.75">
      <c r="B7854" s="12"/>
      <c r="C7854" s="9"/>
      <c r="D7854" s="9"/>
      <c r="E7854" s="6"/>
      <c r="F7854" s="6"/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  <c r="T7854" s="6"/>
      <c r="U7854" s="6"/>
      <c r="V7854" s="6"/>
      <c r="W7854" s="6"/>
      <c r="X7854" s="6"/>
      <c r="Y7854" s="6"/>
      <c r="Z7854" s="6"/>
      <c r="AA7854" s="6"/>
      <c r="AB7854" s="6"/>
      <c r="AC7854" s="6"/>
      <c r="AD7854" s="6"/>
      <c r="AE7854" s="6"/>
      <c r="AF7854" s="6"/>
      <c r="AG7854" s="6"/>
      <c r="AH7854" s="6"/>
      <c r="AI7854" s="6"/>
      <c r="AJ7854" s="6"/>
    </row>
    <row r="7855" spans="2:36" s="1" customFormat="1" ht="12.75">
      <c r="B7855" s="12"/>
      <c r="C7855" s="9"/>
      <c r="D7855" s="9"/>
      <c r="E7855" s="6"/>
      <c r="F7855" s="6"/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  <c r="T7855" s="6"/>
      <c r="U7855" s="6"/>
      <c r="V7855" s="6"/>
      <c r="W7855" s="6"/>
      <c r="X7855" s="6"/>
      <c r="Y7855" s="6"/>
      <c r="Z7855" s="6"/>
      <c r="AA7855" s="6"/>
      <c r="AB7855" s="6"/>
      <c r="AC7855" s="6"/>
      <c r="AD7855" s="6"/>
      <c r="AE7855" s="6"/>
      <c r="AF7855" s="6"/>
      <c r="AG7855" s="6"/>
      <c r="AH7855" s="6"/>
      <c r="AI7855" s="6"/>
      <c r="AJ7855" s="6"/>
    </row>
    <row r="7856" spans="2:36" s="1" customFormat="1" ht="12.75">
      <c r="B7856" s="12"/>
      <c r="C7856" s="9"/>
      <c r="D7856" s="9"/>
      <c r="E7856" s="6"/>
      <c r="F7856" s="6"/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  <c r="T7856" s="6"/>
      <c r="U7856" s="6"/>
      <c r="V7856" s="6"/>
      <c r="W7856" s="6"/>
      <c r="X7856" s="6"/>
      <c r="Y7856" s="6"/>
      <c r="Z7856" s="6"/>
      <c r="AA7856" s="6"/>
      <c r="AB7856" s="6"/>
      <c r="AC7856" s="6"/>
      <c r="AD7856" s="6"/>
      <c r="AE7856" s="6"/>
      <c r="AF7856" s="6"/>
      <c r="AG7856" s="6"/>
      <c r="AH7856" s="6"/>
      <c r="AI7856" s="6"/>
      <c r="AJ7856" s="6"/>
    </row>
    <row r="7857" spans="2:36" s="1" customFormat="1" ht="12.75">
      <c r="B7857" s="12"/>
      <c r="C7857" s="9"/>
      <c r="D7857" s="9"/>
      <c r="E7857" s="6"/>
      <c r="F7857" s="6"/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  <c r="T7857" s="6"/>
      <c r="U7857" s="6"/>
      <c r="V7857" s="6"/>
      <c r="W7857" s="6"/>
      <c r="X7857" s="6"/>
      <c r="Y7857" s="6"/>
      <c r="Z7857" s="6"/>
      <c r="AA7857" s="6"/>
      <c r="AB7857" s="6"/>
      <c r="AC7857" s="6"/>
      <c r="AD7857" s="6"/>
      <c r="AE7857" s="6"/>
      <c r="AF7857" s="6"/>
      <c r="AG7857" s="6"/>
      <c r="AH7857" s="6"/>
      <c r="AI7857" s="6"/>
      <c r="AJ7857" s="6"/>
    </row>
    <row r="7858" spans="2:36" s="1" customFormat="1" ht="12.75">
      <c r="B7858" s="12"/>
      <c r="C7858" s="9"/>
      <c r="D7858" s="9"/>
      <c r="E7858" s="6"/>
      <c r="F7858" s="6"/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  <c r="T7858" s="6"/>
      <c r="U7858" s="6"/>
      <c r="V7858" s="6"/>
      <c r="W7858" s="6"/>
      <c r="X7858" s="6"/>
      <c r="Y7858" s="6"/>
      <c r="Z7858" s="6"/>
      <c r="AA7858" s="6"/>
      <c r="AB7858" s="6"/>
      <c r="AC7858" s="6"/>
      <c r="AD7858" s="6"/>
      <c r="AE7858" s="6"/>
      <c r="AF7858" s="6"/>
      <c r="AG7858" s="6"/>
      <c r="AH7858" s="6"/>
      <c r="AI7858" s="6"/>
      <c r="AJ7858" s="6"/>
    </row>
    <row r="7859" spans="2:36" s="1" customFormat="1" ht="12.75">
      <c r="B7859" s="12"/>
      <c r="C7859" s="9"/>
      <c r="D7859" s="9"/>
      <c r="E7859" s="6"/>
      <c r="F7859" s="6"/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  <c r="T7859" s="6"/>
      <c r="U7859" s="6"/>
      <c r="V7859" s="6"/>
      <c r="W7859" s="6"/>
      <c r="X7859" s="6"/>
      <c r="Y7859" s="6"/>
      <c r="Z7859" s="6"/>
      <c r="AA7859" s="6"/>
      <c r="AB7859" s="6"/>
      <c r="AC7859" s="6"/>
      <c r="AD7859" s="6"/>
      <c r="AE7859" s="6"/>
      <c r="AF7859" s="6"/>
      <c r="AG7859" s="6"/>
      <c r="AH7859" s="6"/>
      <c r="AI7859" s="6"/>
      <c r="AJ7859" s="6"/>
    </row>
    <row r="7860" spans="2:36" s="1" customFormat="1" ht="12.75">
      <c r="B7860" s="12"/>
      <c r="C7860" s="9"/>
      <c r="D7860" s="9"/>
      <c r="E7860" s="6"/>
      <c r="F7860" s="6"/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  <c r="T7860" s="6"/>
      <c r="U7860" s="6"/>
      <c r="V7860" s="6"/>
      <c r="W7860" s="6"/>
      <c r="X7860" s="6"/>
      <c r="Y7860" s="6"/>
      <c r="Z7860" s="6"/>
      <c r="AA7860" s="6"/>
      <c r="AB7860" s="6"/>
      <c r="AC7860" s="6"/>
      <c r="AD7860" s="6"/>
      <c r="AE7860" s="6"/>
      <c r="AF7860" s="6"/>
      <c r="AG7860" s="6"/>
      <c r="AH7860" s="6"/>
      <c r="AI7860" s="6"/>
      <c r="AJ7860" s="6"/>
    </row>
    <row r="7861" spans="2:36" s="1" customFormat="1" ht="12.75">
      <c r="B7861" s="12"/>
      <c r="C7861" s="9"/>
      <c r="D7861" s="9"/>
      <c r="E7861" s="6"/>
      <c r="F7861" s="6"/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  <c r="T7861" s="6"/>
      <c r="U7861" s="6"/>
      <c r="V7861" s="6"/>
      <c r="W7861" s="6"/>
      <c r="X7861" s="6"/>
      <c r="Y7861" s="6"/>
      <c r="Z7861" s="6"/>
      <c r="AA7861" s="6"/>
      <c r="AB7861" s="6"/>
      <c r="AC7861" s="6"/>
      <c r="AD7861" s="6"/>
      <c r="AE7861" s="6"/>
      <c r="AF7861" s="6"/>
      <c r="AG7861" s="6"/>
      <c r="AH7861" s="6"/>
      <c r="AI7861" s="6"/>
      <c r="AJ7861" s="6"/>
    </row>
    <row r="7862" spans="2:36" s="1" customFormat="1" ht="12.75">
      <c r="B7862" s="12"/>
      <c r="C7862" s="9"/>
      <c r="D7862" s="9"/>
      <c r="E7862" s="6"/>
      <c r="F7862" s="6"/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  <c r="T7862" s="6"/>
      <c r="U7862" s="6"/>
      <c r="V7862" s="6"/>
      <c r="W7862" s="6"/>
      <c r="X7862" s="6"/>
      <c r="Y7862" s="6"/>
      <c r="Z7862" s="6"/>
      <c r="AA7862" s="6"/>
      <c r="AB7862" s="6"/>
      <c r="AC7862" s="6"/>
      <c r="AD7862" s="6"/>
      <c r="AE7862" s="6"/>
      <c r="AF7862" s="6"/>
      <c r="AG7862" s="6"/>
      <c r="AH7862" s="6"/>
      <c r="AI7862" s="6"/>
      <c r="AJ7862" s="6"/>
    </row>
    <row r="7863" spans="2:36" s="1" customFormat="1" ht="12.75">
      <c r="B7863" s="12"/>
      <c r="C7863" s="9"/>
      <c r="D7863" s="9"/>
      <c r="E7863" s="6"/>
      <c r="F7863" s="6"/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  <c r="T7863" s="6"/>
      <c r="U7863" s="6"/>
      <c r="V7863" s="6"/>
      <c r="W7863" s="6"/>
      <c r="X7863" s="6"/>
      <c r="Y7863" s="6"/>
      <c r="Z7863" s="6"/>
      <c r="AA7863" s="6"/>
      <c r="AB7863" s="6"/>
      <c r="AC7863" s="6"/>
      <c r="AD7863" s="6"/>
      <c r="AE7863" s="6"/>
      <c r="AF7863" s="6"/>
      <c r="AG7863" s="6"/>
      <c r="AH7863" s="6"/>
      <c r="AI7863" s="6"/>
      <c r="AJ7863" s="6"/>
    </row>
    <row r="7864" spans="2:36" s="1" customFormat="1" ht="12.75">
      <c r="B7864" s="12"/>
      <c r="C7864" s="9"/>
      <c r="D7864" s="9"/>
      <c r="E7864" s="6"/>
      <c r="F7864" s="6"/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  <c r="T7864" s="6"/>
      <c r="U7864" s="6"/>
      <c r="V7864" s="6"/>
      <c r="W7864" s="6"/>
      <c r="X7864" s="6"/>
      <c r="Y7864" s="6"/>
      <c r="Z7864" s="6"/>
      <c r="AA7864" s="6"/>
      <c r="AB7864" s="6"/>
      <c r="AC7864" s="6"/>
      <c r="AD7864" s="6"/>
      <c r="AE7864" s="6"/>
      <c r="AF7864" s="6"/>
      <c r="AG7864" s="6"/>
      <c r="AH7864" s="6"/>
      <c r="AI7864" s="6"/>
      <c r="AJ7864" s="6"/>
    </row>
    <row r="7865" spans="2:36" s="1" customFormat="1" ht="12.75">
      <c r="B7865" s="12"/>
      <c r="C7865" s="9"/>
      <c r="D7865" s="9"/>
      <c r="E7865" s="6"/>
      <c r="F7865" s="6"/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  <c r="T7865" s="6"/>
      <c r="U7865" s="6"/>
      <c r="V7865" s="6"/>
      <c r="W7865" s="6"/>
      <c r="X7865" s="6"/>
      <c r="Y7865" s="6"/>
      <c r="Z7865" s="6"/>
      <c r="AA7865" s="6"/>
      <c r="AB7865" s="6"/>
      <c r="AC7865" s="6"/>
      <c r="AD7865" s="6"/>
      <c r="AE7865" s="6"/>
      <c r="AF7865" s="6"/>
      <c r="AG7865" s="6"/>
      <c r="AH7865" s="6"/>
      <c r="AI7865" s="6"/>
      <c r="AJ7865" s="6"/>
    </row>
    <row r="7866" spans="2:36" s="1" customFormat="1" ht="12.75">
      <c r="B7866" s="12"/>
      <c r="C7866" s="9"/>
      <c r="D7866" s="9"/>
      <c r="E7866" s="6"/>
      <c r="F7866" s="6"/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  <c r="T7866" s="6"/>
      <c r="U7866" s="6"/>
      <c r="V7866" s="6"/>
      <c r="W7866" s="6"/>
      <c r="X7866" s="6"/>
      <c r="Y7866" s="6"/>
      <c r="Z7866" s="6"/>
      <c r="AA7866" s="6"/>
      <c r="AB7866" s="6"/>
      <c r="AC7866" s="6"/>
      <c r="AD7866" s="6"/>
      <c r="AE7866" s="6"/>
      <c r="AF7866" s="6"/>
      <c r="AG7866" s="6"/>
      <c r="AH7866" s="6"/>
      <c r="AI7866" s="6"/>
      <c r="AJ7866" s="6"/>
    </row>
    <row r="7867" spans="2:36" s="1" customFormat="1" ht="12.75">
      <c r="B7867" s="12"/>
      <c r="C7867" s="9"/>
      <c r="D7867" s="9"/>
      <c r="E7867" s="6"/>
      <c r="F7867" s="6"/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  <c r="T7867" s="6"/>
      <c r="U7867" s="6"/>
      <c r="V7867" s="6"/>
      <c r="W7867" s="6"/>
      <c r="X7867" s="6"/>
      <c r="Y7867" s="6"/>
      <c r="Z7867" s="6"/>
      <c r="AA7867" s="6"/>
      <c r="AB7867" s="6"/>
      <c r="AC7867" s="6"/>
      <c r="AD7867" s="6"/>
      <c r="AE7867" s="6"/>
      <c r="AF7867" s="6"/>
      <c r="AG7867" s="6"/>
      <c r="AH7867" s="6"/>
      <c r="AI7867" s="6"/>
      <c r="AJ7867" s="6"/>
    </row>
    <row r="7868" spans="2:36" s="1" customFormat="1" ht="12.75">
      <c r="B7868" s="12"/>
      <c r="C7868" s="9"/>
      <c r="D7868" s="9"/>
      <c r="E7868" s="6"/>
      <c r="F7868" s="6"/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  <c r="T7868" s="6"/>
      <c r="U7868" s="6"/>
      <c r="V7868" s="6"/>
      <c r="W7868" s="6"/>
      <c r="X7868" s="6"/>
      <c r="Y7868" s="6"/>
      <c r="Z7868" s="6"/>
      <c r="AA7868" s="6"/>
      <c r="AB7868" s="6"/>
      <c r="AC7868" s="6"/>
      <c r="AD7868" s="6"/>
      <c r="AE7868" s="6"/>
      <c r="AF7868" s="6"/>
      <c r="AG7868" s="6"/>
      <c r="AH7868" s="6"/>
      <c r="AI7868" s="6"/>
      <c r="AJ7868" s="6"/>
    </row>
    <row r="7869" spans="2:36" s="1" customFormat="1" ht="12.75">
      <c r="B7869" s="12"/>
      <c r="C7869" s="9"/>
      <c r="D7869" s="9"/>
      <c r="E7869" s="6"/>
      <c r="F7869" s="6"/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  <c r="T7869" s="6"/>
      <c r="U7869" s="6"/>
      <c r="V7869" s="6"/>
      <c r="W7869" s="6"/>
      <c r="X7869" s="6"/>
      <c r="Y7869" s="6"/>
      <c r="Z7869" s="6"/>
      <c r="AA7869" s="6"/>
      <c r="AB7869" s="6"/>
      <c r="AC7869" s="6"/>
      <c r="AD7869" s="6"/>
      <c r="AE7869" s="6"/>
      <c r="AF7869" s="6"/>
      <c r="AG7869" s="6"/>
      <c r="AH7869" s="6"/>
      <c r="AI7869" s="6"/>
      <c r="AJ7869" s="6"/>
    </row>
    <row r="7870" spans="2:36" s="1" customFormat="1" ht="12.75">
      <c r="B7870" s="12"/>
      <c r="C7870" s="9"/>
      <c r="D7870" s="9"/>
      <c r="E7870" s="6"/>
      <c r="F7870" s="6"/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  <c r="T7870" s="6"/>
      <c r="U7870" s="6"/>
      <c r="V7870" s="6"/>
      <c r="W7870" s="6"/>
      <c r="X7870" s="6"/>
      <c r="Y7870" s="6"/>
      <c r="Z7870" s="6"/>
      <c r="AA7870" s="6"/>
      <c r="AB7870" s="6"/>
      <c r="AC7870" s="6"/>
      <c r="AD7870" s="6"/>
      <c r="AE7870" s="6"/>
      <c r="AF7870" s="6"/>
      <c r="AG7870" s="6"/>
      <c r="AH7870" s="6"/>
      <c r="AI7870" s="6"/>
      <c r="AJ7870" s="6"/>
    </row>
    <row r="7871" spans="2:36" s="1" customFormat="1" ht="12.75">
      <c r="B7871" s="12"/>
      <c r="C7871" s="9"/>
      <c r="D7871" s="9"/>
      <c r="E7871" s="6"/>
      <c r="F7871" s="6"/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  <c r="T7871" s="6"/>
      <c r="U7871" s="6"/>
      <c r="V7871" s="6"/>
      <c r="W7871" s="6"/>
      <c r="X7871" s="6"/>
      <c r="Y7871" s="6"/>
      <c r="Z7871" s="6"/>
      <c r="AA7871" s="6"/>
      <c r="AB7871" s="6"/>
      <c r="AC7871" s="6"/>
      <c r="AD7871" s="6"/>
      <c r="AE7871" s="6"/>
      <c r="AF7871" s="6"/>
      <c r="AG7871" s="6"/>
      <c r="AH7871" s="6"/>
      <c r="AI7871" s="6"/>
      <c r="AJ7871" s="6"/>
    </row>
    <row r="7872" spans="2:36" s="1" customFormat="1" ht="12.75">
      <c r="B7872" s="12"/>
      <c r="C7872" s="9"/>
      <c r="D7872" s="9"/>
      <c r="E7872" s="6"/>
      <c r="F7872" s="6"/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  <c r="T7872" s="6"/>
      <c r="U7872" s="6"/>
      <c r="V7872" s="6"/>
      <c r="W7872" s="6"/>
      <c r="X7872" s="6"/>
      <c r="Y7872" s="6"/>
      <c r="Z7872" s="6"/>
      <c r="AA7872" s="6"/>
      <c r="AB7872" s="6"/>
      <c r="AC7872" s="6"/>
      <c r="AD7872" s="6"/>
      <c r="AE7872" s="6"/>
      <c r="AF7872" s="6"/>
      <c r="AG7872" s="6"/>
      <c r="AH7872" s="6"/>
      <c r="AI7872" s="6"/>
      <c r="AJ7872" s="6"/>
    </row>
    <row r="7873" spans="2:36" s="1" customFormat="1" ht="12.75">
      <c r="B7873" s="12"/>
      <c r="C7873" s="9"/>
      <c r="D7873" s="9"/>
      <c r="E7873" s="6"/>
      <c r="F7873" s="6"/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  <c r="T7873" s="6"/>
      <c r="U7873" s="6"/>
      <c r="V7873" s="6"/>
      <c r="W7873" s="6"/>
      <c r="X7873" s="6"/>
      <c r="Y7873" s="6"/>
      <c r="Z7873" s="6"/>
      <c r="AA7873" s="6"/>
      <c r="AB7873" s="6"/>
      <c r="AC7873" s="6"/>
      <c r="AD7873" s="6"/>
      <c r="AE7873" s="6"/>
      <c r="AF7873" s="6"/>
      <c r="AG7873" s="6"/>
      <c r="AH7873" s="6"/>
      <c r="AI7873" s="6"/>
      <c r="AJ7873" s="6"/>
    </row>
    <row r="7874" spans="2:36" s="1" customFormat="1" ht="12.75">
      <c r="B7874" s="12"/>
      <c r="C7874" s="9"/>
      <c r="D7874" s="9"/>
      <c r="E7874" s="6"/>
      <c r="F7874" s="6"/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  <c r="T7874" s="6"/>
      <c r="U7874" s="6"/>
      <c r="V7874" s="6"/>
      <c r="W7874" s="6"/>
      <c r="X7874" s="6"/>
      <c r="Y7874" s="6"/>
      <c r="Z7874" s="6"/>
      <c r="AA7874" s="6"/>
      <c r="AB7874" s="6"/>
      <c r="AC7874" s="6"/>
      <c r="AD7874" s="6"/>
      <c r="AE7874" s="6"/>
      <c r="AF7874" s="6"/>
      <c r="AG7874" s="6"/>
      <c r="AH7874" s="6"/>
      <c r="AI7874" s="6"/>
      <c r="AJ7874" s="6"/>
    </row>
    <row r="7875" spans="2:36" s="1" customFormat="1" ht="12.75">
      <c r="B7875" s="12"/>
      <c r="C7875" s="9"/>
      <c r="D7875" s="9"/>
      <c r="E7875" s="6"/>
      <c r="F7875" s="6"/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  <c r="T7875" s="6"/>
      <c r="U7875" s="6"/>
      <c r="V7875" s="6"/>
      <c r="W7875" s="6"/>
      <c r="X7875" s="6"/>
      <c r="Y7875" s="6"/>
      <c r="Z7875" s="6"/>
      <c r="AA7875" s="6"/>
      <c r="AB7875" s="6"/>
      <c r="AC7875" s="6"/>
      <c r="AD7875" s="6"/>
      <c r="AE7875" s="6"/>
      <c r="AF7875" s="6"/>
      <c r="AG7875" s="6"/>
      <c r="AH7875" s="6"/>
      <c r="AI7875" s="6"/>
      <c r="AJ7875" s="6"/>
    </row>
    <row r="7876" spans="2:36" s="1" customFormat="1" ht="12.75">
      <c r="B7876" s="12"/>
      <c r="C7876" s="9"/>
      <c r="D7876" s="9"/>
      <c r="E7876" s="6"/>
      <c r="F7876" s="6"/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  <c r="T7876" s="6"/>
      <c r="U7876" s="6"/>
      <c r="V7876" s="6"/>
      <c r="W7876" s="6"/>
      <c r="X7876" s="6"/>
      <c r="Y7876" s="6"/>
      <c r="Z7876" s="6"/>
      <c r="AA7876" s="6"/>
      <c r="AB7876" s="6"/>
      <c r="AC7876" s="6"/>
      <c r="AD7876" s="6"/>
      <c r="AE7876" s="6"/>
      <c r="AF7876" s="6"/>
      <c r="AG7876" s="6"/>
      <c r="AH7876" s="6"/>
      <c r="AI7876" s="6"/>
      <c r="AJ7876" s="6"/>
    </row>
    <row r="7877" spans="2:36" s="1" customFormat="1" ht="12.75">
      <c r="B7877" s="12"/>
      <c r="C7877" s="9"/>
      <c r="D7877" s="9"/>
      <c r="E7877" s="6"/>
      <c r="F7877" s="6"/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  <c r="T7877" s="6"/>
      <c r="U7877" s="6"/>
      <c r="V7877" s="6"/>
      <c r="W7877" s="6"/>
      <c r="X7877" s="6"/>
      <c r="Y7877" s="6"/>
      <c r="Z7877" s="6"/>
      <c r="AA7877" s="6"/>
      <c r="AB7877" s="6"/>
      <c r="AC7877" s="6"/>
      <c r="AD7877" s="6"/>
      <c r="AE7877" s="6"/>
      <c r="AF7877" s="6"/>
      <c r="AG7877" s="6"/>
      <c r="AH7877" s="6"/>
      <c r="AI7877" s="6"/>
      <c r="AJ7877" s="6"/>
    </row>
    <row r="7878" spans="2:36" s="1" customFormat="1" ht="12.75">
      <c r="B7878" s="12"/>
      <c r="C7878" s="9"/>
      <c r="D7878" s="9"/>
      <c r="E7878" s="6"/>
      <c r="F7878" s="6"/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  <c r="T7878" s="6"/>
      <c r="U7878" s="6"/>
      <c r="V7878" s="6"/>
      <c r="W7878" s="6"/>
      <c r="X7878" s="6"/>
      <c r="Y7878" s="6"/>
      <c r="Z7878" s="6"/>
      <c r="AA7878" s="6"/>
      <c r="AB7878" s="6"/>
      <c r="AC7878" s="6"/>
      <c r="AD7878" s="6"/>
      <c r="AE7878" s="6"/>
      <c r="AF7878" s="6"/>
      <c r="AG7878" s="6"/>
      <c r="AH7878" s="6"/>
      <c r="AI7878" s="6"/>
      <c r="AJ7878" s="6"/>
    </row>
    <row r="7879" spans="2:36" s="1" customFormat="1" ht="12.75">
      <c r="B7879" s="12"/>
      <c r="C7879" s="9"/>
      <c r="D7879" s="9"/>
      <c r="E7879" s="6"/>
      <c r="F7879" s="6"/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  <c r="T7879" s="6"/>
      <c r="U7879" s="6"/>
      <c r="V7879" s="6"/>
      <c r="W7879" s="6"/>
      <c r="X7879" s="6"/>
      <c r="Y7879" s="6"/>
      <c r="Z7879" s="6"/>
      <c r="AA7879" s="6"/>
      <c r="AB7879" s="6"/>
      <c r="AC7879" s="6"/>
      <c r="AD7879" s="6"/>
      <c r="AE7879" s="6"/>
      <c r="AF7879" s="6"/>
      <c r="AG7879" s="6"/>
      <c r="AH7879" s="6"/>
      <c r="AI7879" s="6"/>
      <c r="AJ7879" s="6"/>
    </row>
    <row r="7880" spans="2:36" s="1" customFormat="1" ht="12.75">
      <c r="B7880" s="12"/>
      <c r="C7880" s="9"/>
      <c r="D7880" s="9"/>
      <c r="E7880" s="6"/>
      <c r="F7880" s="6"/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  <c r="T7880" s="6"/>
      <c r="U7880" s="6"/>
      <c r="V7880" s="6"/>
      <c r="W7880" s="6"/>
      <c r="X7880" s="6"/>
      <c r="Y7880" s="6"/>
      <c r="Z7880" s="6"/>
      <c r="AA7880" s="6"/>
      <c r="AB7880" s="6"/>
      <c r="AC7880" s="6"/>
      <c r="AD7880" s="6"/>
      <c r="AE7880" s="6"/>
      <c r="AF7880" s="6"/>
      <c r="AG7880" s="6"/>
      <c r="AH7880" s="6"/>
      <c r="AI7880" s="6"/>
      <c r="AJ7880" s="6"/>
    </row>
    <row r="7881" spans="2:36" s="1" customFormat="1" ht="12.75">
      <c r="B7881" s="12"/>
      <c r="C7881" s="9"/>
      <c r="D7881" s="9"/>
      <c r="E7881" s="6"/>
      <c r="F7881" s="6"/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  <c r="T7881" s="6"/>
      <c r="U7881" s="6"/>
      <c r="V7881" s="6"/>
      <c r="W7881" s="6"/>
      <c r="X7881" s="6"/>
      <c r="Y7881" s="6"/>
      <c r="Z7881" s="6"/>
      <c r="AA7881" s="6"/>
      <c r="AB7881" s="6"/>
      <c r="AC7881" s="6"/>
      <c r="AD7881" s="6"/>
      <c r="AE7881" s="6"/>
      <c r="AF7881" s="6"/>
      <c r="AG7881" s="6"/>
      <c r="AH7881" s="6"/>
      <c r="AI7881" s="6"/>
      <c r="AJ7881" s="6"/>
    </row>
    <row r="7882" spans="2:36" s="1" customFormat="1" ht="12.75">
      <c r="B7882" s="12"/>
      <c r="C7882" s="9"/>
      <c r="D7882" s="9"/>
      <c r="E7882" s="6"/>
      <c r="F7882" s="6"/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  <c r="T7882" s="6"/>
      <c r="U7882" s="6"/>
      <c r="V7882" s="6"/>
      <c r="W7882" s="6"/>
      <c r="X7882" s="6"/>
      <c r="Y7882" s="6"/>
      <c r="Z7882" s="6"/>
      <c r="AA7882" s="6"/>
      <c r="AB7882" s="6"/>
      <c r="AC7882" s="6"/>
      <c r="AD7882" s="6"/>
      <c r="AE7882" s="6"/>
      <c r="AF7882" s="6"/>
      <c r="AG7882" s="6"/>
      <c r="AH7882" s="6"/>
      <c r="AI7882" s="6"/>
      <c r="AJ7882" s="6"/>
    </row>
    <row r="7883" spans="2:36" s="1" customFormat="1" ht="12.75">
      <c r="B7883" s="12"/>
      <c r="C7883" s="9"/>
      <c r="D7883" s="9"/>
      <c r="E7883" s="6"/>
      <c r="F7883" s="6"/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  <c r="T7883" s="6"/>
      <c r="U7883" s="6"/>
      <c r="V7883" s="6"/>
      <c r="W7883" s="6"/>
      <c r="X7883" s="6"/>
      <c r="Y7883" s="6"/>
      <c r="Z7883" s="6"/>
      <c r="AA7883" s="6"/>
      <c r="AB7883" s="6"/>
      <c r="AC7883" s="6"/>
      <c r="AD7883" s="6"/>
      <c r="AE7883" s="6"/>
      <c r="AF7883" s="6"/>
      <c r="AG7883" s="6"/>
      <c r="AH7883" s="6"/>
      <c r="AI7883" s="6"/>
      <c r="AJ7883" s="6"/>
    </row>
    <row r="7884" spans="2:36" s="1" customFormat="1" ht="12.75">
      <c r="B7884" s="12"/>
      <c r="C7884" s="9"/>
      <c r="D7884" s="9"/>
      <c r="E7884" s="6"/>
      <c r="F7884" s="6"/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  <c r="T7884" s="6"/>
      <c r="U7884" s="6"/>
      <c r="V7884" s="6"/>
      <c r="W7884" s="6"/>
      <c r="X7884" s="6"/>
      <c r="Y7884" s="6"/>
      <c r="Z7884" s="6"/>
      <c r="AA7884" s="6"/>
      <c r="AB7884" s="6"/>
      <c r="AC7884" s="6"/>
      <c r="AD7884" s="6"/>
      <c r="AE7884" s="6"/>
      <c r="AF7884" s="6"/>
      <c r="AG7884" s="6"/>
      <c r="AH7884" s="6"/>
      <c r="AI7884" s="6"/>
      <c r="AJ7884" s="6"/>
    </row>
    <row r="7885" spans="2:36" s="1" customFormat="1" ht="12.75">
      <c r="B7885" s="12"/>
      <c r="C7885" s="9"/>
      <c r="D7885" s="9"/>
      <c r="E7885" s="6"/>
      <c r="F7885" s="6"/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  <c r="T7885" s="6"/>
      <c r="U7885" s="6"/>
      <c r="V7885" s="6"/>
      <c r="W7885" s="6"/>
      <c r="X7885" s="6"/>
      <c r="Y7885" s="6"/>
      <c r="Z7885" s="6"/>
      <c r="AA7885" s="6"/>
      <c r="AB7885" s="6"/>
      <c r="AC7885" s="6"/>
      <c r="AD7885" s="6"/>
      <c r="AE7885" s="6"/>
      <c r="AF7885" s="6"/>
      <c r="AG7885" s="6"/>
      <c r="AH7885" s="6"/>
      <c r="AI7885" s="6"/>
      <c r="AJ7885" s="6"/>
    </row>
    <row r="7886" spans="2:36" s="1" customFormat="1" ht="12.75">
      <c r="B7886" s="12"/>
      <c r="C7886" s="9"/>
      <c r="D7886" s="9"/>
      <c r="E7886" s="6"/>
      <c r="F7886" s="6"/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  <c r="T7886" s="6"/>
      <c r="U7886" s="6"/>
      <c r="V7886" s="6"/>
      <c r="W7886" s="6"/>
      <c r="X7886" s="6"/>
      <c r="Y7886" s="6"/>
      <c r="Z7886" s="6"/>
      <c r="AA7886" s="6"/>
      <c r="AB7886" s="6"/>
      <c r="AC7886" s="6"/>
      <c r="AD7886" s="6"/>
      <c r="AE7886" s="6"/>
      <c r="AF7886" s="6"/>
      <c r="AG7886" s="6"/>
      <c r="AH7886" s="6"/>
      <c r="AI7886" s="6"/>
      <c r="AJ7886" s="6"/>
    </row>
    <row r="7887" spans="2:36" s="1" customFormat="1" ht="12.75">
      <c r="B7887" s="12"/>
      <c r="C7887" s="9"/>
      <c r="D7887" s="9"/>
      <c r="E7887" s="6"/>
      <c r="F7887" s="6"/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  <c r="T7887" s="6"/>
      <c r="U7887" s="6"/>
      <c r="V7887" s="6"/>
      <c r="W7887" s="6"/>
      <c r="X7887" s="6"/>
      <c r="Y7887" s="6"/>
      <c r="Z7887" s="6"/>
      <c r="AA7887" s="6"/>
      <c r="AB7887" s="6"/>
      <c r="AC7887" s="6"/>
      <c r="AD7887" s="6"/>
      <c r="AE7887" s="6"/>
      <c r="AF7887" s="6"/>
      <c r="AG7887" s="6"/>
      <c r="AH7887" s="6"/>
      <c r="AI7887" s="6"/>
      <c r="AJ7887" s="6"/>
    </row>
    <row r="7888" spans="2:36" s="1" customFormat="1" ht="12.75">
      <c r="B7888" s="12"/>
      <c r="C7888" s="9"/>
      <c r="D7888" s="9"/>
      <c r="E7888" s="6"/>
      <c r="F7888" s="6"/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  <c r="T7888" s="6"/>
      <c r="U7888" s="6"/>
      <c r="V7888" s="6"/>
      <c r="W7888" s="6"/>
      <c r="X7888" s="6"/>
      <c r="Y7888" s="6"/>
      <c r="Z7888" s="6"/>
      <c r="AA7888" s="6"/>
      <c r="AB7888" s="6"/>
      <c r="AC7888" s="6"/>
      <c r="AD7888" s="6"/>
      <c r="AE7888" s="6"/>
      <c r="AF7888" s="6"/>
      <c r="AG7888" s="6"/>
      <c r="AH7888" s="6"/>
      <c r="AI7888" s="6"/>
      <c r="AJ7888" s="6"/>
    </row>
    <row r="7889" spans="2:36" s="1" customFormat="1" ht="12.75">
      <c r="B7889" s="12"/>
      <c r="C7889" s="9"/>
      <c r="D7889" s="9"/>
      <c r="E7889" s="6"/>
      <c r="F7889" s="6"/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  <c r="T7889" s="6"/>
      <c r="U7889" s="6"/>
      <c r="V7889" s="6"/>
      <c r="W7889" s="6"/>
      <c r="X7889" s="6"/>
      <c r="Y7889" s="6"/>
      <c r="Z7889" s="6"/>
      <c r="AA7889" s="6"/>
      <c r="AB7889" s="6"/>
      <c r="AC7889" s="6"/>
      <c r="AD7889" s="6"/>
      <c r="AE7889" s="6"/>
      <c r="AF7889" s="6"/>
      <c r="AG7889" s="6"/>
      <c r="AH7889" s="6"/>
      <c r="AI7889" s="6"/>
      <c r="AJ7889" s="6"/>
    </row>
    <row r="7890" spans="2:36" s="1" customFormat="1" ht="12.75">
      <c r="B7890" s="12"/>
      <c r="C7890" s="9"/>
      <c r="D7890" s="9"/>
      <c r="E7890" s="6"/>
      <c r="F7890" s="6"/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  <c r="T7890" s="6"/>
      <c r="U7890" s="6"/>
      <c r="V7890" s="6"/>
      <c r="W7890" s="6"/>
      <c r="X7890" s="6"/>
      <c r="Y7890" s="6"/>
      <c r="Z7890" s="6"/>
      <c r="AA7890" s="6"/>
      <c r="AB7890" s="6"/>
      <c r="AC7890" s="6"/>
      <c r="AD7890" s="6"/>
      <c r="AE7890" s="6"/>
      <c r="AF7890" s="6"/>
      <c r="AG7890" s="6"/>
      <c r="AH7890" s="6"/>
      <c r="AI7890" s="6"/>
      <c r="AJ7890" s="6"/>
    </row>
    <row r="7891" spans="2:36" s="1" customFormat="1" ht="12.75">
      <c r="B7891" s="12"/>
      <c r="C7891" s="9"/>
      <c r="D7891" s="9"/>
      <c r="E7891" s="6"/>
      <c r="F7891" s="6"/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  <c r="T7891" s="6"/>
      <c r="U7891" s="6"/>
      <c r="V7891" s="6"/>
      <c r="W7891" s="6"/>
      <c r="X7891" s="6"/>
      <c r="Y7891" s="6"/>
      <c r="Z7891" s="6"/>
      <c r="AA7891" s="6"/>
      <c r="AB7891" s="6"/>
      <c r="AC7891" s="6"/>
      <c r="AD7891" s="6"/>
      <c r="AE7891" s="6"/>
      <c r="AF7891" s="6"/>
      <c r="AG7891" s="6"/>
      <c r="AH7891" s="6"/>
      <c r="AI7891" s="6"/>
      <c r="AJ7891" s="6"/>
    </row>
    <row r="7892" spans="2:36" s="1" customFormat="1" ht="12.75">
      <c r="B7892" s="12"/>
      <c r="C7892" s="9"/>
      <c r="D7892" s="9"/>
      <c r="E7892" s="6"/>
      <c r="F7892" s="6"/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  <c r="T7892" s="6"/>
      <c r="U7892" s="6"/>
      <c r="V7892" s="6"/>
      <c r="W7892" s="6"/>
      <c r="X7892" s="6"/>
      <c r="Y7892" s="6"/>
      <c r="Z7892" s="6"/>
      <c r="AA7892" s="6"/>
      <c r="AB7892" s="6"/>
      <c r="AC7892" s="6"/>
      <c r="AD7892" s="6"/>
      <c r="AE7892" s="6"/>
      <c r="AF7892" s="6"/>
      <c r="AG7892" s="6"/>
      <c r="AH7892" s="6"/>
      <c r="AI7892" s="6"/>
      <c r="AJ7892" s="6"/>
    </row>
    <row r="7893" spans="2:36" s="1" customFormat="1" ht="12.75">
      <c r="B7893" s="12"/>
      <c r="C7893" s="9"/>
      <c r="D7893" s="9"/>
      <c r="E7893" s="6"/>
      <c r="F7893" s="6"/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  <c r="T7893" s="6"/>
      <c r="U7893" s="6"/>
      <c r="V7893" s="6"/>
      <c r="W7893" s="6"/>
      <c r="X7893" s="6"/>
      <c r="Y7893" s="6"/>
      <c r="Z7893" s="6"/>
      <c r="AA7893" s="6"/>
      <c r="AB7893" s="6"/>
      <c r="AC7893" s="6"/>
      <c r="AD7893" s="6"/>
      <c r="AE7893" s="6"/>
      <c r="AF7893" s="6"/>
      <c r="AG7893" s="6"/>
      <c r="AH7893" s="6"/>
      <c r="AI7893" s="6"/>
      <c r="AJ7893" s="6"/>
    </row>
    <row r="7894" spans="2:36" s="1" customFormat="1" ht="12.75">
      <c r="B7894" s="12"/>
      <c r="C7894" s="9"/>
      <c r="D7894" s="9"/>
      <c r="E7894" s="6"/>
      <c r="F7894" s="6"/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  <c r="T7894" s="6"/>
      <c r="U7894" s="6"/>
      <c r="V7894" s="6"/>
      <c r="W7894" s="6"/>
      <c r="X7894" s="6"/>
      <c r="Y7894" s="6"/>
      <c r="Z7894" s="6"/>
      <c r="AA7894" s="6"/>
      <c r="AB7894" s="6"/>
      <c r="AC7894" s="6"/>
      <c r="AD7894" s="6"/>
      <c r="AE7894" s="6"/>
      <c r="AF7894" s="6"/>
      <c r="AG7894" s="6"/>
      <c r="AH7894" s="6"/>
      <c r="AI7894" s="6"/>
      <c r="AJ7894" s="6"/>
    </row>
    <row r="7895" spans="2:36" s="1" customFormat="1" ht="12.75">
      <c r="B7895" s="12"/>
      <c r="C7895" s="9"/>
      <c r="D7895" s="9"/>
      <c r="E7895" s="6"/>
      <c r="F7895" s="6"/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  <c r="T7895" s="6"/>
      <c r="U7895" s="6"/>
      <c r="V7895" s="6"/>
      <c r="W7895" s="6"/>
      <c r="X7895" s="6"/>
      <c r="Y7895" s="6"/>
      <c r="Z7895" s="6"/>
      <c r="AA7895" s="6"/>
      <c r="AB7895" s="6"/>
      <c r="AC7895" s="6"/>
      <c r="AD7895" s="6"/>
      <c r="AE7895" s="6"/>
      <c r="AF7895" s="6"/>
      <c r="AG7895" s="6"/>
      <c r="AH7895" s="6"/>
      <c r="AI7895" s="6"/>
      <c r="AJ7895" s="6"/>
    </row>
    <row r="7896" spans="2:36" s="1" customFormat="1" ht="12.75">
      <c r="B7896" s="12"/>
      <c r="C7896" s="9"/>
      <c r="D7896" s="9"/>
      <c r="E7896" s="6"/>
      <c r="F7896" s="6"/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  <c r="T7896" s="6"/>
      <c r="U7896" s="6"/>
      <c r="V7896" s="6"/>
      <c r="W7896" s="6"/>
      <c r="X7896" s="6"/>
      <c r="Y7896" s="6"/>
      <c r="Z7896" s="6"/>
      <c r="AA7896" s="6"/>
      <c r="AB7896" s="6"/>
      <c r="AC7896" s="6"/>
      <c r="AD7896" s="6"/>
      <c r="AE7896" s="6"/>
      <c r="AF7896" s="6"/>
      <c r="AG7896" s="6"/>
      <c r="AH7896" s="6"/>
      <c r="AI7896" s="6"/>
      <c r="AJ7896" s="6"/>
    </row>
    <row r="7897" spans="2:36" s="1" customFormat="1" ht="12.75">
      <c r="B7897" s="12"/>
      <c r="C7897" s="9"/>
      <c r="D7897" s="9"/>
      <c r="E7897" s="6"/>
      <c r="F7897" s="6"/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  <c r="T7897" s="6"/>
      <c r="U7897" s="6"/>
      <c r="V7897" s="6"/>
      <c r="W7897" s="6"/>
      <c r="X7897" s="6"/>
      <c r="Y7897" s="6"/>
      <c r="Z7897" s="6"/>
      <c r="AA7897" s="6"/>
      <c r="AB7897" s="6"/>
      <c r="AC7897" s="6"/>
      <c r="AD7897" s="6"/>
      <c r="AE7897" s="6"/>
      <c r="AF7897" s="6"/>
      <c r="AG7897" s="6"/>
      <c r="AH7897" s="6"/>
      <c r="AI7897" s="6"/>
      <c r="AJ7897" s="6"/>
    </row>
    <row r="7898" spans="2:36" s="1" customFormat="1" ht="12.75">
      <c r="B7898" s="12"/>
      <c r="C7898" s="9"/>
      <c r="D7898" s="9"/>
      <c r="E7898" s="6"/>
      <c r="F7898" s="6"/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  <c r="T7898" s="6"/>
      <c r="U7898" s="6"/>
      <c r="V7898" s="6"/>
      <c r="W7898" s="6"/>
      <c r="X7898" s="6"/>
      <c r="Y7898" s="6"/>
      <c r="Z7898" s="6"/>
      <c r="AA7898" s="6"/>
      <c r="AB7898" s="6"/>
      <c r="AC7898" s="6"/>
      <c r="AD7898" s="6"/>
      <c r="AE7898" s="6"/>
      <c r="AF7898" s="6"/>
      <c r="AG7898" s="6"/>
      <c r="AH7898" s="6"/>
      <c r="AI7898" s="6"/>
      <c r="AJ7898" s="6"/>
    </row>
    <row r="7899" spans="2:36" s="1" customFormat="1" ht="12.75">
      <c r="B7899" s="12"/>
      <c r="C7899" s="9"/>
      <c r="D7899" s="9"/>
      <c r="E7899" s="6"/>
      <c r="F7899" s="6"/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  <c r="T7899" s="6"/>
      <c r="U7899" s="6"/>
      <c r="V7899" s="6"/>
      <c r="W7899" s="6"/>
      <c r="X7899" s="6"/>
      <c r="Y7899" s="6"/>
      <c r="Z7899" s="6"/>
      <c r="AA7899" s="6"/>
      <c r="AB7899" s="6"/>
      <c r="AC7899" s="6"/>
      <c r="AD7899" s="6"/>
      <c r="AE7899" s="6"/>
      <c r="AF7899" s="6"/>
      <c r="AG7899" s="6"/>
      <c r="AH7899" s="6"/>
      <c r="AI7899" s="6"/>
      <c r="AJ7899" s="6"/>
    </row>
    <row r="7900" spans="2:36" s="1" customFormat="1" ht="12.75">
      <c r="B7900" s="12"/>
      <c r="C7900" s="9"/>
      <c r="D7900" s="9"/>
      <c r="E7900" s="6"/>
      <c r="F7900" s="6"/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  <c r="T7900" s="6"/>
      <c r="U7900" s="6"/>
      <c r="V7900" s="6"/>
      <c r="W7900" s="6"/>
      <c r="X7900" s="6"/>
      <c r="Y7900" s="6"/>
      <c r="Z7900" s="6"/>
      <c r="AA7900" s="6"/>
      <c r="AB7900" s="6"/>
      <c r="AC7900" s="6"/>
      <c r="AD7900" s="6"/>
      <c r="AE7900" s="6"/>
      <c r="AF7900" s="6"/>
      <c r="AG7900" s="6"/>
      <c r="AH7900" s="6"/>
      <c r="AI7900" s="6"/>
      <c r="AJ7900" s="6"/>
    </row>
    <row r="7901" spans="2:36" s="1" customFormat="1" ht="12.75">
      <c r="B7901" s="12"/>
      <c r="C7901" s="9"/>
      <c r="D7901" s="9"/>
      <c r="E7901" s="6"/>
      <c r="F7901" s="6"/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  <c r="T7901" s="6"/>
      <c r="U7901" s="6"/>
      <c r="V7901" s="6"/>
      <c r="W7901" s="6"/>
      <c r="X7901" s="6"/>
      <c r="Y7901" s="6"/>
      <c r="Z7901" s="6"/>
      <c r="AA7901" s="6"/>
      <c r="AB7901" s="6"/>
      <c r="AC7901" s="6"/>
      <c r="AD7901" s="6"/>
      <c r="AE7901" s="6"/>
      <c r="AF7901" s="6"/>
      <c r="AG7901" s="6"/>
      <c r="AH7901" s="6"/>
      <c r="AI7901" s="6"/>
      <c r="AJ7901" s="6"/>
    </row>
    <row r="7902" spans="2:36" s="1" customFormat="1" ht="12.75">
      <c r="B7902" s="12"/>
      <c r="C7902" s="9"/>
      <c r="D7902" s="9"/>
      <c r="E7902" s="6"/>
      <c r="F7902" s="6"/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  <c r="T7902" s="6"/>
      <c r="U7902" s="6"/>
      <c r="V7902" s="6"/>
      <c r="W7902" s="6"/>
      <c r="X7902" s="6"/>
      <c r="Y7902" s="6"/>
      <c r="Z7902" s="6"/>
      <c r="AA7902" s="6"/>
      <c r="AB7902" s="6"/>
      <c r="AC7902" s="6"/>
      <c r="AD7902" s="6"/>
      <c r="AE7902" s="6"/>
      <c r="AF7902" s="6"/>
      <c r="AG7902" s="6"/>
      <c r="AH7902" s="6"/>
      <c r="AI7902" s="6"/>
      <c r="AJ7902" s="6"/>
    </row>
    <row r="7903" spans="2:36" s="1" customFormat="1" ht="12.75">
      <c r="B7903" s="12"/>
      <c r="C7903" s="9"/>
      <c r="D7903" s="9"/>
      <c r="E7903" s="6"/>
      <c r="F7903" s="6"/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  <c r="T7903" s="6"/>
      <c r="U7903" s="6"/>
      <c r="V7903" s="6"/>
      <c r="W7903" s="6"/>
      <c r="X7903" s="6"/>
      <c r="Y7903" s="6"/>
      <c r="Z7903" s="6"/>
      <c r="AA7903" s="6"/>
      <c r="AB7903" s="6"/>
      <c r="AC7903" s="6"/>
      <c r="AD7903" s="6"/>
      <c r="AE7903" s="6"/>
      <c r="AF7903" s="6"/>
      <c r="AG7903" s="6"/>
      <c r="AH7903" s="6"/>
      <c r="AI7903" s="6"/>
      <c r="AJ7903" s="6"/>
    </row>
    <row r="7904" spans="2:36" s="1" customFormat="1" ht="12.75">
      <c r="B7904" s="12"/>
      <c r="C7904" s="9"/>
      <c r="D7904" s="9"/>
      <c r="E7904" s="6"/>
      <c r="F7904" s="6"/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  <c r="T7904" s="6"/>
      <c r="U7904" s="6"/>
      <c r="V7904" s="6"/>
      <c r="W7904" s="6"/>
      <c r="X7904" s="6"/>
      <c r="Y7904" s="6"/>
      <c r="Z7904" s="6"/>
      <c r="AA7904" s="6"/>
      <c r="AB7904" s="6"/>
      <c r="AC7904" s="6"/>
      <c r="AD7904" s="6"/>
      <c r="AE7904" s="6"/>
      <c r="AF7904" s="6"/>
      <c r="AG7904" s="6"/>
      <c r="AH7904" s="6"/>
      <c r="AI7904" s="6"/>
      <c r="AJ7904" s="6"/>
    </row>
    <row r="7905" spans="2:36" s="1" customFormat="1" ht="12.75">
      <c r="B7905" s="12"/>
      <c r="C7905" s="9"/>
      <c r="D7905" s="9"/>
      <c r="E7905" s="6"/>
      <c r="F7905" s="6"/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  <c r="T7905" s="6"/>
      <c r="U7905" s="6"/>
      <c r="V7905" s="6"/>
      <c r="W7905" s="6"/>
      <c r="X7905" s="6"/>
      <c r="Y7905" s="6"/>
      <c r="Z7905" s="6"/>
      <c r="AA7905" s="6"/>
      <c r="AB7905" s="6"/>
      <c r="AC7905" s="6"/>
      <c r="AD7905" s="6"/>
      <c r="AE7905" s="6"/>
      <c r="AF7905" s="6"/>
      <c r="AG7905" s="6"/>
      <c r="AH7905" s="6"/>
      <c r="AI7905" s="6"/>
      <c r="AJ7905" s="6"/>
    </row>
    <row r="7906" spans="2:36" s="1" customFormat="1" ht="12.75">
      <c r="B7906" s="12"/>
      <c r="C7906" s="9"/>
      <c r="D7906" s="9"/>
      <c r="E7906" s="6"/>
      <c r="F7906" s="6"/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  <c r="T7906" s="6"/>
      <c r="U7906" s="6"/>
      <c r="V7906" s="6"/>
      <c r="W7906" s="6"/>
      <c r="X7906" s="6"/>
      <c r="Y7906" s="6"/>
      <c r="Z7906" s="6"/>
      <c r="AA7906" s="6"/>
      <c r="AB7906" s="6"/>
      <c r="AC7906" s="6"/>
      <c r="AD7906" s="6"/>
      <c r="AE7906" s="6"/>
      <c r="AF7906" s="6"/>
      <c r="AG7906" s="6"/>
      <c r="AH7906" s="6"/>
      <c r="AI7906" s="6"/>
      <c r="AJ7906" s="6"/>
    </row>
    <row r="7907" spans="2:36" s="1" customFormat="1" ht="12.75">
      <c r="B7907" s="12"/>
      <c r="C7907" s="9"/>
      <c r="D7907" s="9"/>
      <c r="E7907" s="6"/>
      <c r="F7907" s="6"/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  <c r="T7907" s="6"/>
      <c r="U7907" s="6"/>
      <c r="V7907" s="6"/>
      <c r="W7907" s="6"/>
      <c r="X7907" s="6"/>
      <c r="Y7907" s="6"/>
      <c r="Z7907" s="6"/>
      <c r="AA7907" s="6"/>
      <c r="AB7907" s="6"/>
      <c r="AC7907" s="6"/>
      <c r="AD7907" s="6"/>
      <c r="AE7907" s="6"/>
      <c r="AF7907" s="6"/>
      <c r="AG7907" s="6"/>
      <c r="AH7907" s="6"/>
      <c r="AI7907" s="6"/>
      <c r="AJ7907" s="6"/>
    </row>
    <row r="7908" spans="2:36" s="1" customFormat="1" ht="12.75">
      <c r="B7908" s="12"/>
      <c r="C7908" s="9"/>
      <c r="D7908" s="9"/>
      <c r="E7908" s="6"/>
      <c r="F7908" s="6"/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  <c r="T7908" s="6"/>
      <c r="U7908" s="6"/>
      <c r="V7908" s="6"/>
      <c r="W7908" s="6"/>
      <c r="X7908" s="6"/>
      <c r="Y7908" s="6"/>
      <c r="Z7908" s="6"/>
      <c r="AA7908" s="6"/>
      <c r="AB7908" s="6"/>
      <c r="AC7908" s="6"/>
      <c r="AD7908" s="6"/>
      <c r="AE7908" s="6"/>
      <c r="AF7908" s="6"/>
      <c r="AG7908" s="6"/>
      <c r="AH7908" s="6"/>
      <c r="AI7908" s="6"/>
      <c r="AJ7908" s="6"/>
    </row>
    <row r="7909" spans="2:36" s="1" customFormat="1" ht="12.75">
      <c r="B7909" s="12"/>
      <c r="C7909" s="9"/>
      <c r="D7909" s="9"/>
      <c r="E7909" s="6"/>
      <c r="F7909" s="6"/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  <c r="T7909" s="6"/>
      <c r="U7909" s="6"/>
      <c r="V7909" s="6"/>
      <c r="W7909" s="6"/>
      <c r="X7909" s="6"/>
      <c r="Y7909" s="6"/>
      <c r="Z7909" s="6"/>
      <c r="AA7909" s="6"/>
      <c r="AB7909" s="6"/>
      <c r="AC7909" s="6"/>
      <c r="AD7909" s="6"/>
      <c r="AE7909" s="6"/>
      <c r="AF7909" s="6"/>
      <c r="AG7909" s="6"/>
      <c r="AH7909" s="6"/>
      <c r="AI7909" s="6"/>
      <c r="AJ7909" s="6"/>
    </row>
    <row r="7910" spans="2:36" s="1" customFormat="1" ht="12.75">
      <c r="B7910" s="12"/>
      <c r="C7910" s="9"/>
      <c r="D7910" s="9"/>
      <c r="E7910" s="6"/>
      <c r="F7910" s="6"/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  <c r="T7910" s="6"/>
      <c r="U7910" s="6"/>
      <c r="V7910" s="6"/>
      <c r="W7910" s="6"/>
      <c r="X7910" s="6"/>
      <c r="Y7910" s="6"/>
      <c r="Z7910" s="6"/>
      <c r="AA7910" s="6"/>
      <c r="AB7910" s="6"/>
      <c r="AC7910" s="6"/>
      <c r="AD7910" s="6"/>
      <c r="AE7910" s="6"/>
      <c r="AF7910" s="6"/>
      <c r="AG7910" s="6"/>
      <c r="AH7910" s="6"/>
      <c r="AI7910" s="6"/>
      <c r="AJ7910" s="6"/>
    </row>
    <row r="7911" spans="2:36" s="1" customFormat="1" ht="12.75">
      <c r="B7911" s="12"/>
      <c r="C7911" s="9"/>
      <c r="D7911" s="9"/>
      <c r="E7911" s="6"/>
      <c r="F7911" s="6"/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  <c r="T7911" s="6"/>
      <c r="U7911" s="6"/>
      <c r="V7911" s="6"/>
      <c r="W7911" s="6"/>
      <c r="X7911" s="6"/>
      <c r="Y7911" s="6"/>
      <c r="Z7911" s="6"/>
      <c r="AA7911" s="6"/>
      <c r="AB7911" s="6"/>
      <c r="AC7911" s="6"/>
      <c r="AD7911" s="6"/>
      <c r="AE7911" s="6"/>
      <c r="AF7911" s="6"/>
      <c r="AG7911" s="6"/>
      <c r="AH7911" s="6"/>
      <c r="AI7911" s="6"/>
      <c r="AJ7911" s="6"/>
    </row>
    <row r="7912" spans="2:36" s="1" customFormat="1" ht="12.75">
      <c r="B7912" s="12"/>
      <c r="C7912" s="9"/>
      <c r="D7912" s="9"/>
      <c r="E7912" s="6"/>
      <c r="F7912" s="6"/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  <c r="T7912" s="6"/>
      <c r="U7912" s="6"/>
      <c r="V7912" s="6"/>
      <c r="W7912" s="6"/>
      <c r="X7912" s="6"/>
      <c r="Y7912" s="6"/>
      <c r="Z7912" s="6"/>
      <c r="AA7912" s="6"/>
      <c r="AB7912" s="6"/>
      <c r="AC7912" s="6"/>
      <c r="AD7912" s="6"/>
      <c r="AE7912" s="6"/>
      <c r="AF7912" s="6"/>
      <c r="AG7912" s="6"/>
      <c r="AH7912" s="6"/>
      <c r="AI7912" s="6"/>
      <c r="AJ7912" s="6"/>
    </row>
    <row r="7913" spans="2:36" s="1" customFormat="1" ht="12.75">
      <c r="B7913" s="12"/>
      <c r="C7913" s="9"/>
      <c r="D7913" s="9"/>
      <c r="E7913" s="6"/>
      <c r="F7913" s="6"/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  <c r="T7913" s="6"/>
      <c r="U7913" s="6"/>
      <c r="V7913" s="6"/>
      <c r="W7913" s="6"/>
      <c r="X7913" s="6"/>
      <c r="Y7913" s="6"/>
      <c r="Z7913" s="6"/>
      <c r="AA7913" s="6"/>
      <c r="AB7913" s="6"/>
      <c r="AC7913" s="6"/>
      <c r="AD7913" s="6"/>
      <c r="AE7913" s="6"/>
      <c r="AF7913" s="6"/>
      <c r="AG7913" s="6"/>
      <c r="AH7913" s="6"/>
      <c r="AI7913" s="6"/>
      <c r="AJ7913" s="6"/>
    </row>
    <row r="7914" spans="2:36" s="1" customFormat="1" ht="12.75">
      <c r="B7914" s="12"/>
      <c r="C7914" s="9"/>
      <c r="D7914" s="9"/>
      <c r="E7914" s="6"/>
      <c r="F7914" s="6"/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  <c r="T7914" s="6"/>
      <c r="U7914" s="6"/>
      <c r="V7914" s="6"/>
      <c r="W7914" s="6"/>
      <c r="X7914" s="6"/>
      <c r="Y7914" s="6"/>
      <c r="Z7914" s="6"/>
      <c r="AA7914" s="6"/>
      <c r="AB7914" s="6"/>
      <c r="AC7914" s="6"/>
      <c r="AD7914" s="6"/>
      <c r="AE7914" s="6"/>
      <c r="AF7914" s="6"/>
      <c r="AG7914" s="6"/>
      <c r="AH7914" s="6"/>
      <c r="AI7914" s="6"/>
      <c r="AJ7914" s="6"/>
    </row>
    <row r="7915" spans="2:36" s="1" customFormat="1" ht="12.75">
      <c r="B7915" s="12"/>
      <c r="C7915" s="9"/>
      <c r="D7915" s="9"/>
      <c r="E7915" s="6"/>
      <c r="F7915" s="6"/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  <c r="T7915" s="6"/>
      <c r="U7915" s="6"/>
      <c r="V7915" s="6"/>
      <c r="W7915" s="6"/>
      <c r="X7915" s="6"/>
      <c r="Y7915" s="6"/>
      <c r="Z7915" s="6"/>
      <c r="AA7915" s="6"/>
      <c r="AB7915" s="6"/>
      <c r="AC7915" s="6"/>
      <c r="AD7915" s="6"/>
      <c r="AE7915" s="6"/>
      <c r="AF7915" s="6"/>
      <c r="AG7915" s="6"/>
      <c r="AH7915" s="6"/>
      <c r="AI7915" s="6"/>
      <c r="AJ7915" s="6"/>
    </row>
    <row r="7916" spans="2:36" s="1" customFormat="1" ht="12.75">
      <c r="B7916" s="12"/>
      <c r="C7916" s="9"/>
      <c r="D7916" s="9"/>
      <c r="E7916" s="6"/>
      <c r="F7916" s="6"/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  <c r="T7916" s="6"/>
      <c r="U7916" s="6"/>
      <c r="V7916" s="6"/>
      <c r="W7916" s="6"/>
      <c r="X7916" s="6"/>
      <c r="Y7916" s="6"/>
      <c r="Z7916" s="6"/>
      <c r="AA7916" s="6"/>
      <c r="AB7916" s="6"/>
      <c r="AC7916" s="6"/>
      <c r="AD7916" s="6"/>
      <c r="AE7916" s="6"/>
      <c r="AF7916" s="6"/>
      <c r="AG7916" s="6"/>
      <c r="AH7916" s="6"/>
      <c r="AI7916" s="6"/>
      <c r="AJ7916" s="6"/>
    </row>
    <row r="7917" spans="2:36" s="1" customFormat="1" ht="12.75">
      <c r="B7917" s="12"/>
      <c r="C7917" s="9"/>
      <c r="D7917" s="9"/>
      <c r="E7917" s="6"/>
      <c r="F7917" s="6"/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  <c r="T7917" s="6"/>
      <c r="U7917" s="6"/>
      <c r="V7917" s="6"/>
      <c r="W7917" s="6"/>
      <c r="X7917" s="6"/>
      <c r="Y7917" s="6"/>
      <c r="Z7917" s="6"/>
      <c r="AA7917" s="6"/>
      <c r="AB7917" s="6"/>
      <c r="AC7917" s="6"/>
      <c r="AD7917" s="6"/>
      <c r="AE7917" s="6"/>
      <c r="AF7917" s="6"/>
      <c r="AG7917" s="6"/>
      <c r="AH7917" s="6"/>
      <c r="AI7917" s="6"/>
      <c r="AJ7917" s="6"/>
    </row>
    <row r="7918" spans="2:36" s="1" customFormat="1" ht="12.75">
      <c r="B7918" s="12"/>
      <c r="C7918" s="9"/>
      <c r="D7918" s="9"/>
      <c r="E7918" s="6"/>
      <c r="F7918" s="6"/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  <c r="T7918" s="6"/>
      <c r="U7918" s="6"/>
      <c r="V7918" s="6"/>
      <c r="W7918" s="6"/>
      <c r="X7918" s="6"/>
      <c r="Y7918" s="6"/>
      <c r="Z7918" s="6"/>
      <c r="AA7918" s="6"/>
      <c r="AB7918" s="6"/>
      <c r="AC7918" s="6"/>
      <c r="AD7918" s="6"/>
      <c r="AE7918" s="6"/>
      <c r="AF7918" s="6"/>
      <c r="AG7918" s="6"/>
      <c r="AH7918" s="6"/>
      <c r="AI7918" s="6"/>
      <c r="AJ7918" s="6"/>
    </row>
    <row r="7919" spans="2:36" s="1" customFormat="1" ht="12.75">
      <c r="B7919" s="12"/>
      <c r="C7919" s="9"/>
      <c r="D7919" s="9"/>
      <c r="E7919" s="6"/>
      <c r="F7919" s="6"/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  <c r="T7919" s="6"/>
      <c r="U7919" s="6"/>
      <c r="V7919" s="6"/>
      <c r="W7919" s="6"/>
      <c r="X7919" s="6"/>
      <c r="Y7919" s="6"/>
      <c r="Z7919" s="6"/>
      <c r="AA7919" s="6"/>
      <c r="AB7919" s="6"/>
      <c r="AC7919" s="6"/>
      <c r="AD7919" s="6"/>
      <c r="AE7919" s="6"/>
      <c r="AF7919" s="6"/>
      <c r="AG7919" s="6"/>
      <c r="AH7919" s="6"/>
      <c r="AI7919" s="6"/>
      <c r="AJ7919" s="6"/>
    </row>
    <row r="7920" spans="2:36" s="1" customFormat="1" ht="12.75">
      <c r="B7920" s="12"/>
      <c r="C7920" s="9"/>
      <c r="D7920" s="9"/>
      <c r="E7920" s="6"/>
      <c r="F7920" s="6"/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  <c r="T7920" s="6"/>
      <c r="U7920" s="6"/>
      <c r="V7920" s="6"/>
      <c r="W7920" s="6"/>
      <c r="X7920" s="6"/>
      <c r="Y7920" s="6"/>
      <c r="Z7920" s="6"/>
      <c r="AA7920" s="6"/>
      <c r="AB7920" s="6"/>
      <c r="AC7920" s="6"/>
      <c r="AD7920" s="6"/>
      <c r="AE7920" s="6"/>
      <c r="AF7920" s="6"/>
      <c r="AG7920" s="6"/>
      <c r="AH7920" s="6"/>
      <c r="AI7920" s="6"/>
      <c r="AJ7920" s="6"/>
    </row>
    <row r="7921" spans="2:36" s="1" customFormat="1" ht="12.75">
      <c r="B7921" s="12"/>
      <c r="C7921" s="9"/>
      <c r="D7921" s="9"/>
      <c r="E7921" s="6"/>
      <c r="F7921" s="6"/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  <c r="T7921" s="6"/>
      <c r="U7921" s="6"/>
      <c r="V7921" s="6"/>
      <c r="W7921" s="6"/>
      <c r="X7921" s="6"/>
      <c r="Y7921" s="6"/>
      <c r="Z7921" s="6"/>
      <c r="AA7921" s="6"/>
      <c r="AB7921" s="6"/>
      <c r="AC7921" s="6"/>
      <c r="AD7921" s="6"/>
      <c r="AE7921" s="6"/>
      <c r="AF7921" s="6"/>
      <c r="AG7921" s="6"/>
      <c r="AH7921" s="6"/>
      <c r="AI7921" s="6"/>
      <c r="AJ7921" s="6"/>
    </row>
    <row r="7922" spans="2:36" s="1" customFormat="1" ht="12.75">
      <c r="B7922" s="12"/>
      <c r="C7922" s="9"/>
      <c r="D7922" s="9"/>
      <c r="E7922" s="6"/>
      <c r="F7922" s="6"/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  <c r="T7922" s="6"/>
      <c r="U7922" s="6"/>
      <c r="V7922" s="6"/>
      <c r="W7922" s="6"/>
      <c r="X7922" s="6"/>
      <c r="Y7922" s="6"/>
      <c r="Z7922" s="6"/>
      <c r="AA7922" s="6"/>
      <c r="AB7922" s="6"/>
      <c r="AC7922" s="6"/>
      <c r="AD7922" s="6"/>
      <c r="AE7922" s="6"/>
      <c r="AF7922" s="6"/>
      <c r="AG7922" s="6"/>
      <c r="AH7922" s="6"/>
      <c r="AI7922" s="6"/>
      <c r="AJ7922" s="6"/>
    </row>
    <row r="7923" spans="2:36" s="1" customFormat="1" ht="12.75">
      <c r="B7923" s="12"/>
      <c r="C7923" s="9"/>
      <c r="D7923" s="9"/>
      <c r="E7923" s="6"/>
      <c r="F7923" s="6"/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  <c r="T7923" s="6"/>
      <c r="U7923" s="6"/>
      <c r="V7923" s="6"/>
      <c r="W7923" s="6"/>
      <c r="X7923" s="6"/>
      <c r="Y7923" s="6"/>
      <c r="Z7923" s="6"/>
      <c r="AA7923" s="6"/>
      <c r="AB7923" s="6"/>
      <c r="AC7923" s="6"/>
      <c r="AD7923" s="6"/>
      <c r="AE7923" s="6"/>
      <c r="AF7923" s="6"/>
      <c r="AG7923" s="6"/>
      <c r="AH7923" s="6"/>
      <c r="AI7923" s="6"/>
      <c r="AJ7923" s="6"/>
    </row>
    <row r="7924" spans="2:36" s="1" customFormat="1" ht="12.75">
      <c r="B7924" s="12"/>
      <c r="C7924" s="9"/>
      <c r="D7924" s="9"/>
      <c r="E7924" s="6"/>
      <c r="F7924" s="6"/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  <c r="T7924" s="6"/>
      <c r="U7924" s="6"/>
      <c r="V7924" s="6"/>
      <c r="W7924" s="6"/>
      <c r="X7924" s="6"/>
      <c r="Y7924" s="6"/>
      <c r="Z7924" s="6"/>
      <c r="AA7924" s="6"/>
      <c r="AB7924" s="6"/>
      <c r="AC7924" s="6"/>
      <c r="AD7924" s="6"/>
      <c r="AE7924" s="6"/>
      <c r="AF7924" s="6"/>
      <c r="AG7924" s="6"/>
      <c r="AH7924" s="6"/>
      <c r="AI7924" s="6"/>
      <c r="AJ7924" s="6"/>
    </row>
    <row r="7925" spans="2:36" s="1" customFormat="1" ht="12.75">
      <c r="B7925" s="12"/>
      <c r="C7925" s="9"/>
      <c r="D7925" s="9"/>
      <c r="E7925" s="6"/>
      <c r="F7925" s="6"/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  <c r="T7925" s="6"/>
      <c r="U7925" s="6"/>
      <c r="V7925" s="6"/>
      <c r="W7925" s="6"/>
      <c r="X7925" s="6"/>
      <c r="Y7925" s="6"/>
      <c r="Z7925" s="6"/>
      <c r="AA7925" s="6"/>
      <c r="AB7925" s="6"/>
      <c r="AC7925" s="6"/>
      <c r="AD7925" s="6"/>
      <c r="AE7925" s="6"/>
      <c r="AF7925" s="6"/>
      <c r="AG7925" s="6"/>
      <c r="AH7925" s="6"/>
      <c r="AI7925" s="6"/>
      <c r="AJ7925" s="6"/>
    </row>
    <row r="7926" spans="2:36" s="1" customFormat="1" ht="12.75">
      <c r="B7926" s="12"/>
      <c r="C7926" s="9"/>
      <c r="D7926" s="9"/>
      <c r="E7926" s="6"/>
      <c r="F7926" s="6"/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  <c r="T7926" s="6"/>
      <c r="U7926" s="6"/>
      <c r="V7926" s="6"/>
      <c r="W7926" s="6"/>
      <c r="X7926" s="6"/>
      <c r="Y7926" s="6"/>
      <c r="Z7926" s="6"/>
      <c r="AA7926" s="6"/>
      <c r="AB7926" s="6"/>
      <c r="AC7926" s="6"/>
      <c r="AD7926" s="6"/>
      <c r="AE7926" s="6"/>
      <c r="AF7926" s="6"/>
      <c r="AG7926" s="6"/>
      <c r="AH7926" s="6"/>
      <c r="AI7926" s="6"/>
      <c r="AJ7926" s="6"/>
    </row>
    <row r="7927" spans="2:36" s="1" customFormat="1" ht="12.75">
      <c r="B7927" s="12"/>
      <c r="C7927" s="9"/>
      <c r="D7927" s="9"/>
      <c r="E7927" s="6"/>
      <c r="F7927" s="6"/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  <c r="T7927" s="6"/>
      <c r="U7927" s="6"/>
      <c r="V7927" s="6"/>
      <c r="W7927" s="6"/>
      <c r="X7927" s="6"/>
      <c r="Y7927" s="6"/>
      <c r="Z7927" s="6"/>
      <c r="AA7927" s="6"/>
      <c r="AB7927" s="6"/>
      <c r="AC7927" s="6"/>
      <c r="AD7927" s="6"/>
      <c r="AE7927" s="6"/>
      <c r="AF7927" s="6"/>
      <c r="AG7927" s="6"/>
      <c r="AH7927" s="6"/>
      <c r="AI7927" s="6"/>
      <c r="AJ7927" s="6"/>
    </row>
    <row r="7928" spans="2:36" s="1" customFormat="1" ht="12.75">
      <c r="B7928" s="12"/>
      <c r="C7928" s="9"/>
      <c r="D7928" s="9"/>
      <c r="E7928" s="6"/>
      <c r="F7928" s="6"/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  <c r="T7928" s="6"/>
      <c r="U7928" s="6"/>
      <c r="V7928" s="6"/>
      <c r="W7928" s="6"/>
      <c r="X7928" s="6"/>
      <c r="Y7928" s="6"/>
      <c r="Z7928" s="6"/>
      <c r="AA7928" s="6"/>
      <c r="AB7928" s="6"/>
      <c r="AC7928" s="6"/>
      <c r="AD7928" s="6"/>
      <c r="AE7928" s="6"/>
      <c r="AF7928" s="6"/>
      <c r="AG7928" s="6"/>
      <c r="AH7928" s="6"/>
      <c r="AI7928" s="6"/>
      <c r="AJ7928" s="6"/>
    </row>
    <row r="7929" spans="2:36" s="1" customFormat="1" ht="12.75">
      <c r="B7929" s="12"/>
      <c r="C7929" s="9"/>
      <c r="D7929" s="9"/>
      <c r="E7929" s="6"/>
      <c r="F7929" s="6"/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  <c r="T7929" s="6"/>
      <c r="U7929" s="6"/>
      <c r="V7929" s="6"/>
      <c r="W7929" s="6"/>
      <c r="X7929" s="6"/>
      <c r="Y7929" s="6"/>
      <c r="Z7929" s="6"/>
      <c r="AA7929" s="6"/>
      <c r="AB7929" s="6"/>
      <c r="AC7929" s="6"/>
      <c r="AD7929" s="6"/>
      <c r="AE7929" s="6"/>
      <c r="AF7929" s="6"/>
      <c r="AG7929" s="6"/>
      <c r="AH7929" s="6"/>
      <c r="AI7929" s="6"/>
      <c r="AJ7929" s="6"/>
    </row>
    <row r="7930" spans="2:36" s="1" customFormat="1" ht="12.75">
      <c r="B7930" s="12"/>
      <c r="C7930" s="9"/>
      <c r="D7930" s="9"/>
      <c r="E7930" s="6"/>
      <c r="F7930" s="6"/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  <c r="T7930" s="6"/>
      <c r="U7930" s="6"/>
      <c r="V7930" s="6"/>
      <c r="W7930" s="6"/>
      <c r="X7930" s="6"/>
      <c r="Y7930" s="6"/>
      <c r="Z7930" s="6"/>
      <c r="AA7930" s="6"/>
      <c r="AB7930" s="6"/>
      <c r="AC7930" s="6"/>
      <c r="AD7930" s="6"/>
      <c r="AE7930" s="6"/>
      <c r="AF7930" s="6"/>
      <c r="AG7930" s="6"/>
      <c r="AH7930" s="6"/>
      <c r="AI7930" s="6"/>
      <c r="AJ7930" s="6"/>
    </row>
    <row r="7931" spans="2:36" s="1" customFormat="1" ht="12.75">
      <c r="B7931" s="12"/>
      <c r="C7931" s="9"/>
      <c r="D7931" s="9"/>
      <c r="E7931" s="6"/>
      <c r="F7931" s="6"/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  <c r="T7931" s="6"/>
      <c r="U7931" s="6"/>
      <c r="V7931" s="6"/>
      <c r="W7931" s="6"/>
      <c r="X7931" s="6"/>
      <c r="Y7931" s="6"/>
      <c r="Z7931" s="6"/>
      <c r="AA7931" s="6"/>
      <c r="AB7931" s="6"/>
      <c r="AC7931" s="6"/>
      <c r="AD7931" s="6"/>
      <c r="AE7931" s="6"/>
      <c r="AF7931" s="6"/>
      <c r="AG7931" s="6"/>
      <c r="AH7931" s="6"/>
      <c r="AI7931" s="6"/>
      <c r="AJ7931" s="6"/>
    </row>
    <row r="7932" spans="2:36" s="1" customFormat="1" ht="12.75">
      <c r="B7932" s="12"/>
      <c r="C7932" s="9"/>
      <c r="D7932" s="9"/>
      <c r="E7932" s="6"/>
      <c r="F7932" s="6"/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  <c r="T7932" s="6"/>
      <c r="U7932" s="6"/>
      <c r="V7932" s="6"/>
      <c r="W7932" s="6"/>
      <c r="X7932" s="6"/>
      <c r="Y7932" s="6"/>
      <c r="Z7932" s="6"/>
      <c r="AA7932" s="6"/>
      <c r="AB7932" s="6"/>
      <c r="AC7932" s="6"/>
      <c r="AD7932" s="6"/>
      <c r="AE7932" s="6"/>
      <c r="AF7932" s="6"/>
      <c r="AG7932" s="6"/>
      <c r="AH7932" s="6"/>
      <c r="AI7932" s="6"/>
      <c r="AJ7932" s="6"/>
    </row>
    <row r="7933" spans="2:36" s="1" customFormat="1" ht="12.75">
      <c r="B7933" s="12"/>
      <c r="C7933" s="9"/>
      <c r="D7933" s="9"/>
      <c r="E7933" s="6"/>
      <c r="F7933" s="6"/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  <c r="T7933" s="6"/>
      <c r="U7933" s="6"/>
      <c r="V7933" s="6"/>
      <c r="W7933" s="6"/>
      <c r="X7933" s="6"/>
      <c r="Y7933" s="6"/>
      <c r="Z7933" s="6"/>
      <c r="AA7933" s="6"/>
      <c r="AB7933" s="6"/>
      <c r="AC7933" s="6"/>
      <c r="AD7933" s="6"/>
      <c r="AE7933" s="6"/>
      <c r="AF7933" s="6"/>
      <c r="AG7933" s="6"/>
      <c r="AH7933" s="6"/>
      <c r="AI7933" s="6"/>
      <c r="AJ7933" s="6"/>
    </row>
    <row r="7934" spans="2:36" s="1" customFormat="1" ht="12.75">
      <c r="B7934" s="12"/>
      <c r="C7934" s="9"/>
      <c r="D7934" s="9"/>
      <c r="E7934" s="6"/>
      <c r="F7934" s="6"/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  <c r="T7934" s="6"/>
      <c r="U7934" s="6"/>
      <c r="V7934" s="6"/>
      <c r="W7934" s="6"/>
      <c r="X7934" s="6"/>
      <c r="Y7934" s="6"/>
      <c r="Z7934" s="6"/>
      <c r="AA7934" s="6"/>
      <c r="AB7934" s="6"/>
      <c r="AC7934" s="6"/>
      <c r="AD7934" s="6"/>
      <c r="AE7934" s="6"/>
      <c r="AF7934" s="6"/>
      <c r="AG7934" s="6"/>
      <c r="AH7934" s="6"/>
      <c r="AI7934" s="6"/>
      <c r="AJ7934" s="6"/>
    </row>
    <row r="7935" spans="2:36" s="1" customFormat="1" ht="12.75">
      <c r="B7935" s="12"/>
      <c r="C7935" s="9"/>
      <c r="D7935" s="9"/>
      <c r="E7935" s="6"/>
      <c r="F7935" s="6"/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  <c r="T7935" s="6"/>
      <c r="U7935" s="6"/>
      <c r="V7935" s="6"/>
      <c r="W7935" s="6"/>
      <c r="X7935" s="6"/>
      <c r="Y7935" s="6"/>
      <c r="Z7935" s="6"/>
      <c r="AA7935" s="6"/>
      <c r="AB7935" s="6"/>
      <c r="AC7935" s="6"/>
      <c r="AD7935" s="6"/>
      <c r="AE7935" s="6"/>
      <c r="AF7935" s="6"/>
      <c r="AG7935" s="6"/>
      <c r="AH7935" s="6"/>
      <c r="AI7935" s="6"/>
      <c r="AJ7935" s="6"/>
    </row>
    <row r="7936" spans="2:36" s="1" customFormat="1" ht="12.75">
      <c r="B7936" s="12"/>
      <c r="C7936" s="9"/>
      <c r="D7936" s="9"/>
      <c r="E7936" s="6"/>
      <c r="F7936" s="6"/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  <c r="T7936" s="6"/>
      <c r="U7936" s="6"/>
      <c r="V7936" s="6"/>
      <c r="W7936" s="6"/>
      <c r="X7936" s="6"/>
      <c r="Y7936" s="6"/>
      <c r="Z7936" s="6"/>
      <c r="AA7936" s="6"/>
      <c r="AB7936" s="6"/>
      <c r="AC7936" s="6"/>
      <c r="AD7936" s="6"/>
      <c r="AE7936" s="6"/>
      <c r="AF7936" s="6"/>
      <c r="AG7936" s="6"/>
      <c r="AH7936" s="6"/>
      <c r="AI7936" s="6"/>
      <c r="AJ7936" s="6"/>
    </row>
    <row r="7937" spans="2:36" s="1" customFormat="1" ht="12.75">
      <c r="B7937" s="12"/>
      <c r="C7937" s="9"/>
      <c r="D7937" s="9"/>
      <c r="E7937" s="6"/>
      <c r="F7937" s="6"/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  <c r="T7937" s="6"/>
      <c r="U7937" s="6"/>
      <c r="V7937" s="6"/>
      <c r="W7937" s="6"/>
      <c r="X7937" s="6"/>
      <c r="Y7937" s="6"/>
      <c r="Z7937" s="6"/>
      <c r="AA7937" s="6"/>
      <c r="AB7937" s="6"/>
      <c r="AC7937" s="6"/>
      <c r="AD7937" s="6"/>
      <c r="AE7937" s="6"/>
      <c r="AF7937" s="6"/>
      <c r="AG7937" s="6"/>
      <c r="AH7937" s="6"/>
      <c r="AI7937" s="6"/>
      <c r="AJ7937" s="6"/>
    </row>
    <row r="7938" spans="2:36" s="1" customFormat="1" ht="12.75">
      <c r="B7938" s="12"/>
      <c r="C7938" s="9"/>
      <c r="D7938" s="9"/>
      <c r="E7938" s="6"/>
      <c r="F7938" s="6"/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  <c r="T7938" s="6"/>
      <c r="U7938" s="6"/>
      <c r="V7938" s="6"/>
      <c r="W7938" s="6"/>
      <c r="X7938" s="6"/>
      <c r="Y7938" s="6"/>
      <c r="Z7938" s="6"/>
      <c r="AA7938" s="6"/>
      <c r="AB7938" s="6"/>
      <c r="AC7938" s="6"/>
      <c r="AD7938" s="6"/>
      <c r="AE7938" s="6"/>
      <c r="AF7938" s="6"/>
      <c r="AG7938" s="6"/>
      <c r="AH7938" s="6"/>
      <c r="AI7938" s="6"/>
      <c r="AJ7938" s="6"/>
    </row>
    <row r="7939" spans="2:36" s="1" customFormat="1" ht="12.75">
      <c r="B7939" s="12"/>
      <c r="C7939" s="9"/>
      <c r="D7939" s="9"/>
      <c r="E7939" s="6"/>
      <c r="F7939" s="6"/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  <c r="T7939" s="6"/>
      <c r="U7939" s="6"/>
      <c r="V7939" s="6"/>
      <c r="W7939" s="6"/>
      <c r="X7939" s="6"/>
      <c r="Y7939" s="6"/>
      <c r="Z7939" s="6"/>
      <c r="AA7939" s="6"/>
      <c r="AB7939" s="6"/>
      <c r="AC7939" s="6"/>
      <c r="AD7939" s="6"/>
      <c r="AE7939" s="6"/>
      <c r="AF7939" s="6"/>
      <c r="AG7939" s="6"/>
      <c r="AH7939" s="6"/>
      <c r="AI7939" s="6"/>
      <c r="AJ7939" s="6"/>
    </row>
    <row r="7940" spans="2:36" s="1" customFormat="1" ht="12.75">
      <c r="B7940" s="12"/>
      <c r="C7940" s="9"/>
      <c r="D7940" s="9"/>
      <c r="E7940" s="6"/>
      <c r="F7940" s="6"/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  <c r="T7940" s="6"/>
      <c r="U7940" s="6"/>
      <c r="V7940" s="6"/>
      <c r="W7940" s="6"/>
      <c r="X7940" s="6"/>
      <c r="Y7940" s="6"/>
      <c r="Z7940" s="6"/>
      <c r="AA7940" s="6"/>
      <c r="AB7940" s="6"/>
      <c r="AC7940" s="6"/>
      <c r="AD7940" s="6"/>
      <c r="AE7940" s="6"/>
      <c r="AF7940" s="6"/>
      <c r="AG7940" s="6"/>
      <c r="AH7940" s="6"/>
      <c r="AI7940" s="6"/>
      <c r="AJ7940" s="6"/>
    </row>
    <row r="7941" spans="2:36" s="1" customFormat="1" ht="12.75">
      <c r="B7941" s="12"/>
      <c r="C7941" s="9"/>
      <c r="D7941" s="9"/>
      <c r="E7941" s="6"/>
      <c r="F7941" s="6"/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  <c r="T7941" s="6"/>
      <c r="U7941" s="6"/>
      <c r="V7941" s="6"/>
      <c r="W7941" s="6"/>
      <c r="X7941" s="6"/>
      <c r="Y7941" s="6"/>
      <c r="Z7941" s="6"/>
      <c r="AA7941" s="6"/>
      <c r="AB7941" s="6"/>
      <c r="AC7941" s="6"/>
      <c r="AD7941" s="6"/>
      <c r="AE7941" s="6"/>
      <c r="AF7941" s="6"/>
      <c r="AG7941" s="6"/>
      <c r="AH7941" s="6"/>
      <c r="AI7941" s="6"/>
      <c r="AJ7941" s="6"/>
    </row>
    <row r="7942" spans="2:36" s="1" customFormat="1" ht="12.75">
      <c r="B7942" s="12"/>
      <c r="C7942" s="9"/>
      <c r="D7942" s="9"/>
      <c r="E7942" s="6"/>
      <c r="F7942" s="6"/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  <c r="T7942" s="6"/>
      <c r="U7942" s="6"/>
      <c r="V7942" s="6"/>
      <c r="W7942" s="6"/>
      <c r="X7942" s="6"/>
      <c r="Y7942" s="6"/>
      <c r="Z7942" s="6"/>
      <c r="AA7942" s="6"/>
      <c r="AB7942" s="6"/>
      <c r="AC7942" s="6"/>
      <c r="AD7942" s="6"/>
      <c r="AE7942" s="6"/>
      <c r="AF7942" s="6"/>
      <c r="AG7942" s="6"/>
      <c r="AH7942" s="6"/>
      <c r="AI7942" s="6"/>
      <c r="AJ7942" s="6"/>
    </row>
    <row r="7943" spans="2:36" s="1" customFormat="1" ht="12.75">
      <c r="B7943" s="12"/>
      <c r="C7943" s="9"/>
      <c r="D7943" s="9"/>
      <c r="E7943" s="6"/>
      <c r="F7943" s="6"/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  <c r="T7943" s="6"/>
      <c r="U7943" s="6"/>
      <c r="V7943" s="6"/>
      <c r="W7943" s="6"/>
      <c r="X7943" s="6"/>
      <c r="Y7943" s="6"/>
      <c r="Z7943" s="6"/>
      <c r="AA7943" s="6"/>
      <c r="AB7943" s="6"/>
      <c r="AC7943" s="6"/>
      <c r="AD7943" s="6"/>
      <c r="AE7943" s="6"/>
      <c r="AF7943" s="6"/>
      <c r="AG7943" s="6"/>
      <c r="AH7943" s="6"/>
      <c r="AI7943" s="6"/>
      <c r="AJ7943" s="6"/>
    </row>
    <row r="7944" spans="2:36" s="1" customFormat="1" ht="12.75">
      <c r="B7944" s="12"/>
      <c r="C7944" s="9"/>
      <c r="D7944" s="9"/>
      <c r="E7944" s="6"/>
      <c r="F7944" s="6"/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  <c r="T7944" s="6"/>
      <c r="U7944" s="6"/>
      <c r="V7944" s="6"/>
      <c r="W7944" s="6"/>
      <c r="X7944" s="6"/>
      <c r="Y7944" s="6"/>
      <c r="Z7944" s="6"/>
      <c r="AA7944" s="6"/>
      <c r="AB7944" s="6"/>
      <c r="AC7944" s="6"/>
      <c r="AD7944" s="6"/>
      <c r="AE7944" s="6"/>
      <c r="AF7944" s="6"/>
      <c r="AG7944" s="6"/>
      <c r="AH7944" s="6"/>
      <c r="AI7944" s="6"/>
      <c r="AJ7944" s="6"/>
    </row>
    <row r="7945" spans="2:36" s="1" customFormat="1" ht="12.75">
      <c r="B7945" s="12"/>
      <c r="C7945" s="9"/>
      <c r="D7945" s="9"/>
      <c r="E7945" s="6"/>
      <c r="F7945" s="6"/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  <c r="T7945" s="6"/>
      <c r="U7945" s="6"/>
      <c r="V7945" s="6"/>
      <c r="W7945" s="6"/>
      <c r="X7945" s="6"/>
      <c r="Y7945" s="6"/>
      <c r="Z7945" s="6"/>
      <c r="AA7945" s="6"/>
      <c r="AB7945" s="6"/>
      <c r="AC7945" s="6"/>
      <c r="AD7945" s="6"/>
      <c r="AE7945" s="6"/>
      <c r="AF7945" s="6"/>
      <c r="AG7945" s="6"/>
      <c r="AH7945" s="6"/>
      <c r="AI7945" s="6"/>
      <c r="AJ7945" s="6"/>
    </row>
    <row r="7946" spans="2:36" s="1" customFormat="1" ht="12.75">
      <c r="B7946" s="12"/>
      <c r="C7946" s="9"/>
      <c r="D7946" s="9"/>
      <c r="E7946" s="6"/>
      <c r="F7946" s="6"/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  <c r="T7946" s="6"/>
      <c r="U7946" s="6"/>
      <c r="V7946" s="6"/>
      <c r="W7946" s="6"/>
      <c r="X7946" s="6"/>
      <c r="Y7946" s="6"/>
      <c r="Z7946" s="6"/>
      <c r="AA7946" s="6"/>
      <c r="AB7946" s="6"/>
      <c r="AC7946" s="6"/>
      <c r="AD7946" s="6"/>
      <c r="AE7946" s="6"/>
      <c r="AF7946" s="6"/>
      <c r="AG7946" s="6"/>
      <c r="AH7946" s="6"/>
      <c r="AI7946" s="6"/>
      <c r="AJ7946" s="6"/>
    </row>
    <row r="7947" spans="2:36" s="1" customFormat="1" ht="12.75">
      <c r="B7947" s="12"/>
      <c r="C7947" s="9"/>
      <c r="D7947" s="9"/>
      <c r="E7947" s="6"/>
      <c r="F7947" s="6"/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  <c r="T7947" s="6"/>
      <c r="U7947" s="6"/>
      <c r="V7947" s="6"/>
      <c r="W7947" s="6"/>
      <c r="X7947" s="6"/>
      <c r="Y7947" s="6"/>
      <c r="Z7947" s="6"/>
      <c r="AA7947" s="6"/>
      <c r="AB7947" s="6"/>
      <c r="AC7947" s="6"/>
      <c r="AD7947" s="6"/>
      <c r="AE7947" s="6"/>
      <c r="AF7947" s="6"/>
      <c r="AG7947" s="6"/>
      <c r="AH7947" s="6"/>
      <c r="AI7947" s="6"/>
      <c r="AJ7947" s="6"/>
    </row>
    <row r="7948" spans="2:36" s="1" customFormat="1" ht="12.75">
      <c r="B7948" s="12"/>
      <c r="C7948" s="9"/>
      <c r="D7948" s="9"/>
      <c r="E7948" s="6"/>
      <c r="F7948" s="6"/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  <c r="T7948" s="6"/>
      <c r="U7948" s="6"/>
      <c r="V7948" s="6"/>
      <c r="W7948" s="6"/>
      <c r="X7948" s="6"/>
      <c r="Y7948" s="6"/>
      <c r="Z7948" s="6"/>
      <c r="AA7948" s="6"/>
      <c r="AB7948" s="6"/>
      <c r="AC7948" s="6"/>
      <c r="AD7948" s="6"/>
      <c r="AE7948" s="6"/>
      <c r="AF7948" s="6"/>
      <c r="AG7948" s="6"/>
      <c r="AH7948" s="6"/>
      <c r="AI7948" s="6"/>
      <c r="AJ7948" s="6"/>
    </row>
    <row r="7949" spans="2:36" s="1" customFormat="1" ht="12.75">
      <c r="B7949" s="12"/>
      <c r="C7949" s="9"/>
      <c r="D7949" s="9"/>
      <c r="E7949" s="6"/>
      <c r="F7949" s="6"/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  <c r="T7949" s="6"/>
      <c r="U7949" s="6"/>
      <c r="V7949" s="6"/>
      <c r="W7949" s="6"/>
      <c r="X7949" s="6"/>
      <c r="Y7949" s="6"/>
      <c r="Z7949" s="6"/>
      <c r="AA7949" s="6"/>
      <c r="AB7949" s="6"/>
      <c r="AC7949" s="6"/>
      <c r="AD7949" s="6"/>
      <c r="AE7949" s="6"/>
      <c r="AF7949" s="6"/>
      <c r="AG7949" s="6"/>
      <c r="AH7949" s="6"/>
      <c r="AI7949" s="6"/>
      <c r="AJ7949" s="6"/>
    </row>
    <row r="7950" spans="2:36" s="1" customFormat="1" ht="12.75">
      <c r="B7950" s="12"/>
      <c r="C7950" s="9"/>
      <c r="D7950" s="9"/>
      <c r="E7950" s="6"/>
      <c r="F7950" s="6"/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  <c r="T7950" s="6"/>
      <c r="U7950" s="6"/>
      <c r="V7950" s="6"/>
      <c r="W7950" s="6"/>
      <c r="X7950" s="6"/>
      <c r="Y7950" s="6"/>
      <c r="Z7950" s="6"/>
      <c r="AA7950" s="6"/>
      <c r="AB7950" s="6"/>
      <c r="AC7950" s="6"/>
      <c r="AD7950" s="6"/>
      <c r="AE7950" s="6"/>
      <c r="AF7950" s="6"/>
      <c r="AG7950" s="6"/>
      <c r="AH7950" s="6"/>
      <c r="AI7950" s="6"/>
      <c r="AJ7950" s="6"/>
    </row>
    <row r="7951" spans="2:36" s="1" customFormat="1" ht="12.75">
      <c r="B7951" s="12"/>
      <c r="C7951" s="9"/>
      <c r="D7951" s="9"/>
      <c r="E7951" s="6"/>
      <c r="F7951" s="6"/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  <c r="T7951" s="6"/>
      <c r="U7951" s="6"/>
      <c r="V7951" s="6"/>
      <c r="W7951" s="6"/>
      <c r="X7951" s="6"/>
      <c r="Y7951" s="6"/>
      <c r="Z7951" s="6"/>
      <c r="AA7951" s="6"/>
      <c r="AB7951" s="6"/>
      <c r="AC7951" s="6"/>
      <c r="AD7951" s="6"/>
      <c r="AE7951" s="6"/>
      <c r="AF7951" s="6"/>
      <c r="AG7951" s="6"/>
      <c r="AH7951" s="6"/>
      <c r="AI7951" s="6"/>
      <c r="AJ7951" s="6"/>
    </row>
    <row r="7952" spans="2:36" s="1" customFormat="1" ht="12.75">
      <c r="B7952" s="12"/>
      <c r="C7952" s="9"/>
      <c r="D7952" s="9"/>
      <c r="E7952" s="6"/>
      <c r="F7952" s="6"/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  <c r="T7952" s="6"/>
      <c r="U7952" s="6"/>
      <c r="V7952" s="6"/>
      <c r="W7952" s="6"/>
      <c r="X7952" s="6"/>
      <c r="Y7952" s="6"/>
      <c r="Z7952" s="6"/>
      <c r="AA7952" s="6"/>
      <c r="AB7952" s="6"/>
      <c r="AC7952" s="6"/>
      <c r="AD7952" s="6"/>
      <c r="AE7952" s="6"/>
      <c r="AF7952" s="6"/>
      <c r="AG7952" s="6"/>
      <c r="AH7952" s="6"/>
      <c r="AI7952" s="6"/>
      <c r="AJ7952" s="6"/>
    </row>
    <row r="7953" spans="2:36" s="1" customFormat="1" ht="12.75">
      <c r="B7953" s="12"/>
      <c r="C7953" s="9"/>
      <c r="D7953" s="9"/>
      <c r="E7953" s="6"/>
      <c r="F7953" s="6"/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  <c r="T7953" s="6"/>
      <c r="U7953" s="6"/>
      <c r="V7953" s="6"/>
      <c r="W7953" s="6"/>
      <c r="X7953" s="6"/>
      <c r="Y7953" s="6"/>
      <c r="Z7953" s="6"/>
      <c r="AA7953" s="6"/>
      <c r="AB7953" s="6"/>
      <c r="AC7953" s="6"/>
      <c r="AD7953" s="6"/>
      <c r="AE7953" s="6"/>
      <c r="AF7953" s="6"/>
      <c r="AG7953" s="6"/>
      <c r="AH7953" s="6"/>
      <c r="AI7953" s="6"/>
      <c r="AJ7953" s="6"/>
    </row>
    <row r="7954" spans="2:36" s="1" customFormat="1" ht="12.75">
      <c r="B7954" s="12"/>
      <c r="C7954" s="9"/>
      <c r="D7954" s="9"/>
      <c r="E7954" s="6"/>
      <c r="F7954" s="6"/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  <c r="T7954" s="6"/>
      <c r="U7954" s="6"/>
      <c r="V7954" s="6"/>
      <c r="W7954" s="6"/>
      <c r="X7954" s="6"/>
      <c r="Y7954" s="6"/>
      <c r="Z7954" s="6"/>
      <c r="AA7954" s="6"/>
      <c r="AB7954" s="6"/>
      <c r="AC7954" s="6"/>
      <c r="AD7954" s="6"/>
      <c r="AE7954" s="6"/>
      <c r="AF7954" s="6"/>
      <c r="AG7954" s="6"/>
      <c r="AH7954" s="6"/>
      <c r="AI7954" s="6"/>
      <c r="AJ7954" s="6"/>
    </row>
    <row r="7955" spans="2:36" s="1" customFormat="1" ht="12.75">
      <c r="B7955" s="12"/>
      <c r="C7955" s="9"/>
      <c r="D7955" s="9"/>
      <c r="E7955" s="6"/>
      <c r="F7955" s="6"/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  <c r="T7955" s="6"/>
      <c r="U7955" s="6"/>
      <c r="V7955" s="6"/>
      <c r="W7955" s="6"/>
      <c r="X7955" s="6"/>
      <c r="Y7955" s="6"/>
      <c r="Z7955" s="6"/>
      <c r="AA7955" s="6"/>
      <c r="AB7955" s="6"/>
      <c r="AC7955" s="6"/>
      <c r="AD7955" s="6"/>
      <c r="AE7955" s="6"/>
      <c r="AF7955" s="6"/>
      <c r="AG7955" s="6"/>
      <c r="AH7955" s="6"/>
      <c r="AI7955" s="6"/>
      <c r="AJ7955" s="6"/>
    </row>
    <row r="7956" spans="2:36" s="1" customFormat="1" ht="12.75">
      <c r="B7956" s="12"/>
      <c r="C7956" s="9"/>
      <c r="D7956" s="9"/>
      <c r="E7956" s="6"/>
      <c r="F7956" s="6"/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  <c r="T7956" s="6"/>
      <c r="U7956" s="6"/>
      <c r="V7956" s="6"/>
      <c r="W7956" s="6"/>
      <c r="X7956" s="6"/>
      <c r="Y7956" s="6"/>
      <c r="Z7956" s="6"/>
      <c r="AA7956" s="6"/>
      <c r="AB7956" s="6"/>
      <c r="AC7956" s="6"/>
      <c r="AD7956" s="6"/>
      <c r="AE7956" s="6"/>
      <c r="AF7956" s="6"/>
      <c r="AG7956" s="6"/>
      <c r="AH7956" s="6"/>
      <c r="AI7956" s="6"/>
      <c r="AJ7956" s="6"/>
    </row>
    <row r="7957" spans="2:36" s="1" customFormat="1" ht="12.75">
      <c r="B7957" s="12"/>
      <c r="C7957" s="9"/>
      <c r="D7957" s="9"/>
      <c r="E7957" s="6"/>
      <c r="F7957" s="6"/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  <c r="T7957" s="6"/>
      <c r="U7957" s="6"/>
      <c r="V7957" s="6"/>
      <c r="W7957" s="6"/>
      <c r="X7957" s="6"/>
      <c r="Y7957" s="6"/>
      <c r="Z7957" s="6"/>
      <c r="AA7957" s="6"/>
      <c r="AB7957" s="6"/>
      <c r="AC7957" s="6"/>
      <c r="AD7957" s="6"/>
      <c r="AE7957" s="6"/>
      <c r="AF7957" s="6"/>
      <c r="AG7957" s="6"/>
      <c r="AH7957" s="6"/>
      <c r="AI7957" s="6"/>
      <c r="AJ7957" s="6"/>
    </row>
    <row r="7958" spans="2:36" s="1" customFormat="1" ht="12.75">
      <c r="B7958" s="12"/>
      <c r="C7958" s="9"/>
      <c r="D7958" s="9"/>
      <c r="E7958" s="6"/>
      <c r="F7958" s="6"/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  <c r="T7958" s="6"/>
      <c r="U7958" s="6"/>
      <c r="V7958" s="6"/>
      <c r="W7958" s="6"/>
      <c r="X7958" s="6"/>
      <c r="Y7958" s="6"/>
      <c r="Z7958" s="6"/>
      <c r="AA7958" s="6"/>
      <c r="AB7958" s="6"/>
      <c r="AC7958" s="6"/>
      <c r="AD7958" s="6"/>
      <c r="AE7958" s="6"/>
      <c r="AF7958" s="6"/>
      <c r="AG7958" s="6"/>
      <c r="AH7958" s="6"/>
      <c r="AI7958" s="6"/>
      <c r="AJ7958" s="6"/>
    </row>
    <row r="7959" spans="2:36" s="1" customFormat="1" ht="12.75">
      <c r="B7959" s="12"/>
      <c r="C7959" s="9"/>
      <c r="D7959" s="9"/>
      <c r="E7959" s="6"/>
      <c r="F7959" s="6"/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  <c r="T7959" s="6"/>
      <c r="U7959" s="6"/>
      <c r="V7959" s="6"/>
      <c r="W7959" s="6"/>
      <c r="X7959" s="6"/>
      <c r="Y7959" s="6"/>
      <c r="Z7959" s="6"/>
      <c r="AA7959" s="6"/>
      <c r="AB7959" s="6"/>
      <c r="AC7959" s="6"/>
      <c r="AD7959" s="6"/>
      <c r="AE7959" s="6"/>
      <c r="AF7959" s="6"/>
      <c r="AG7959" s="6"/>
      <c r="AH7959" s="6"/>
      <c r="AI7959" s="6"/>
      <c r="AJ7959" s="6"/>
    </row>
    <row r="7960" spans="2:36" s="1" customFormat="1" ht="12.75">
      <c r="B7960" s="12"/>
      <c r="C7960" s="9"/>
      <c r="D7960" s="9"/>
      <c r="E7960" s="6"/>
      <c r="F7960" s="6"/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  <c r="T7960" s="6"/>
      <c r="U7960" s="6"/>
      <c r="V7960" s="6"/>
      <c r="W7960" s="6"/>
      <c r="X7960" s="6"/>
      <c r="Y7960" s="6"/>
      <c r="Z7960" s="6"/>
      <c r="AA7960" s="6"/>
      <c r="AB7960" s="6"/>
      <c r="AC7960" s="6"/>
      <c r="AD7960" s="6"/>
      <c r="AE7960" s="6"/>
      <c r="AF7960" s="6"/>
      <c r="AG7960" s="6"/>
      <c r="AH7960" s="6"/>
      <c r="AI7960" s="6"/>
      <c r="AJ7960" s="6"/>
    </row>
    <row r="7961" spans="2:36" s="1" customFormat="1" ht="12.75">
      <c r="B7961" s="12"/>
      <c r="C7961" s="9"/>
      <c r="D7961" s="9"/>
      <c r="E7961" s="6"/>
      <c r="F7961" s="6"/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  <c r="T7961" s="6"/>
      <c r="U7961" s="6"/>
      <c r="V7961" s="6"/>
      <c r="W7961" s="6"/>
      <c r="X7961" s="6"/>
      <c r="Y7961" s="6"/>
      <c r="Z7961" s="6"/>
      <c r="AA7961" s="6"/>
      <c r="AB7961" s="6"/>
      <c r="AC7961" s="6"/>
      <c r="AD7961" s="6"/>
      <c r="AE7961" s="6"/>
      <c r="AF7961" s="6"/>
      <c r="AG7961" s="6"/>
      <c r="AH7961" s="6"/>
      <c r="AI7961" s="6"/>
      <c r="AJ7961" s="6"/>
    </row>
    <row r="7962" spans="2:36" s="1" customFormat="1" ht="12.75">
      <c r="B7962" s="12"/>
      <c r="C7962" s="9"/>
      <c r="D7962" s="9"/>
      <c r="E7962" s="6"/>
      <c r="F7962" s="6"/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  <c r="T7962" s="6"/>
      <c r="U7962" s="6"/>
      <c r="V7962" s="6"/>
      <c r="W7962" s="6"/>
      <c r="X7962" s="6"/>
      <c r="Y7962" s="6"/>
      <c r="Z7962" s="6"/>
      <c r="AA7962" s="6"/>
      <c r="AB7962" s="6"/>
      <c r="AC7962" s="6"/>
      <c r="AD7962" s="6"/>
      <c r="AE7962" s="6"/>
      <c r="AF7962" s="6"/>
      <c r="AG7962" s="6"/>
      <c r="AH7962" s="6"/>
      <c r="AI7962" s="6"/>
      <c r="AJ7962" s="6"/>
    </row>
    <row r="7963" spans="2:36" s="1" customFormat="1" ht="12.75">
      <c r="B7963" s="12"/>
      <c r="C7963" s="9"/>
      <c r="D7963" s="9"/>
      <c r="E7963" s="6"/>
      <c r="F7963" s="6"/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  <c r="T7963" s="6"/>
      <c r="U7963" s="6"/>
      <c r="V7963" s="6"/>
      <c r="W7963" s="6"/>
      <c r="X7963" s="6"/>
      <c r="Y7963" s="6"/>
      <c r="Z7963" s="6"/>
      <c r="AA7963" s="6"/>
      <c r="AB7963" s="6"/>
      <c r="AC7963" s="6"/>
      <c r="AD7963" s="6"/>
      <c r="AE7963" s="6"/>
      <c r="AF7963" s="6"/>
      <c r="AG7963" s="6"/>
      <c r="AH7963" s="6"/>
      <c r="AI7963" s="6"/>
      <c r="AJ7963" s="6"/>
    </row>
    <row r="7964" spans="2:36" s="1" customFormat="1" ht="12.75">
      <c r="B7964" s="12"/>
      <c r="C7964" s="9"/>
      <c r="D7964" s="9"/>
      <c r="E7964" s="6"/>
      <c r="F7964" s="6"/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  <c r="T7964" s="6"/>
      <c r="U7964" s="6"/>
      <c r="V7964" s="6"/>
      <c r="W7964" s="6"/>
      <c r="X7964" s="6"/>
      <c r="Y7964" s="6"/>
      <c r="Z7964" s="6"/>
      <c r="AA7964" s="6"/>
      <c r="AB7964" s="6"/>
      <c r="AC7964" s="6"/>
      <c r="AD7964" s="6"/>
      <c r="AE7964" s="6"/>
      <c r="AF7964" s="6"/>
      <c r="AG7964" s="6"/>
      <c r="AH7964" s="6"/>
      <c r="AI7964" s="6"/>
      <c r="AJ7964" s="6"/>
    </row>
    <row r="7965" spans="2:36" s="1" customFormat="1" ht="12.75">
      <c r="B7965" s="12"/>
      <c r="C7965" s="9"/>
      <c r="D7965" s="9"/>
      <c r="E7965" s="6"/>
      <c r="F7965" s="6"/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  <c r="T7965" s="6"/>
      <c r="U7965" s="6"/>
      <c r="V7965" s="6"/>
      <c r="W7965" s="6"/>
      <c r="X7965" s="6"/>
      <c r="Y7965" s="6"/>
      <c r="Z7965" s="6"/>
      <c r="AA7965" s="6"/>
      <c r="AB7965" s="6"/>
      <c r="AC7965" s="6"/>
      <c r="AD7965" s="6"/>
      <c r="AE7965" s="6"/>
      <c r="AF7965" s="6"/>
      <c r="AG7965" s="6"/>
      <c r="AH7965" s="6"/>
      <c r="AI7965" s="6"/>
      <c r="AJ7965" s="6"/>
    </row>
    <row r="7966" spans="2:36" s="1" customFormat="1" ht="12.75">
      <c r="B7966" s="12"/>
      <c r="C7966" s="9"/>
      <c r="D7966" s="9"/>
      <c r="E7966" s="6"/>
      <c r="F7966" s="6"/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  <c r="T7966" s="6"/>
      <c r="U7966" s="6"/>
      <c r="V7966" s="6"/>
      <c r="W7966" s="6"/>
      <c r="X7966" s="6"/>
      <c r="Y7966" s="6"/>
      <c r="Z7966" s="6"/>
      <c r="AA7966" s="6"/>
      <c r="AB7966" s="6"/>
      <c r="AC7966" s="6"/>
      <c r="AD7966" s="6"/>
      <c r="AE7966" s="6"/>
      <c r="AF7966" s="6"/>
      <c r="AG7966" s="6"/>
      <c r="AH7966" s="6"/>
      <c r="AI7966" s="6"/>
      <c r="AJ7966" s="6"/>
    </row>
    <row r="7967" spans="2:36" s="1" customFormat="1" ht="12.75">
      <c r="B7967" s="12"/>
      <c r="C7967" s="9"/>
      <c r="D7967" s="9"/>
      <c r="E7967" s="6"/>
      <c r="F7967" s="6"/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  <c r="T7967" s="6"/>
      <c r="U7967" s="6"/>
      <c r="V7967" s="6"/>
      <c r="W7967" s="6"/>
      <c r="X7967" s="6"/>
      <c r="Y7967" s="6"/>
      <c r="Z7967" s="6"/>
      <c r="AA7967" s="6"/>
      <c r="AB7967" s="6"/>
      <c r="AC7967" s="6"/>
      <c r="AD7967" s="6"/>
      <c r="AE7967" s="6"/>
      <c r="AF7967" s="6"/>
      <c r="AG7967" s="6"/>
      <c r="AH7967" s="6"/>
      <c r="AI7967" s="6"/>
      <c r="AJ7967" s="6"/>
    </row>
    <row r="7968" spans="2:36" s="1" customFormat="1" ht="12.75">
      <c r="B7968" s="12"/>
      <c r="C7968" s="9"/>
      <c r="D7968" s="9"/>
      <c r="E7968" s="6"/>
      <c r="F7968" s="6"/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  <c r="T7968" s="6"/>
      <c r="U7968" s="6"/>
      <c r="V7968" s="6"/>
      <c r="W7968" s="6"/>
      <c r="X7968" s="6"/>
      <c r="Y7968" s="6"/>
      <c r="Z7968" s="6"/>
      <c r="AA7968" s="6"/>
      <c r="AB7968" s="6"/>
      <c r="AC7968" s="6"/>
      <c r="AD7968" s="6"/>
      <c r="AE7968" s="6"/>
      <c r="AF7968" s="6"/>
      <c r="AG7968" s="6"/>
      <c r="AH7968" s="6"/>
      <c r="AI7968" s="6"/>
      <c r="AJ7968" s="6"/>
    </row>
    <row r="7969" spans="2:36" s="1" customFormat="1" ht="12.75">
      <c r="B7969" s="12"/>
      <c r="C7969" s="9"/>
      <c r="D7969" s="9"/>
      <c r="E7969" s="6"/>
      <c r="F7969" s="6"/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  <c r="T7969" s="6"/>
      <c r="U7969" s="6"/>
      <c r="V7969" s="6"/>
      <c r="W7969" s="6"/>
      <c r="X7969" s="6"/>
      <c r="Y7969" s="6"/>
      <c r="Z7969" s="6"/>
      <c r="AA7969" s="6"/>
      <c r="AB7969" s="6"/>
      <c r="AC7969" s="6"/>
      <c r="AD7969" s="6"/>
      <c r="AE7969" s="6"/>
      <c r="AF7969" s="6"/>
      <c r="AG7969" s="6"/>
      <c r="AH7969" s="6"/>
      <c r="AI7969" s="6"/>
      <c r="AJ7969" s="6"/>
    </row>
    <row r="7970" spans="2:36" s="1" customFormat="1" ht="12.75">
      <c r="B7970" s="12"/>
      <c r="C7970" s="9"/>
      <c r="D7970" s="9"/>
      <c r="E7970" s="6"/>
      <c r="F7970" s="6"/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  <c r="T7970" s="6"/>
      <c r="U7970" s="6"/>
      <c r="V7970" s="6"/>
      <c r="W7970" s="6"/>
      <c r="X7970" s="6"/>
      <c r="Y7970" s="6"/>
      <c r="Z7970" s="6"/>
      <c r="AA7970" s="6"/>
      <c r="AB7970" s="6"/>
      <c r="AC7970" s="6"/>
      <c r="AD7970" s="6"/>
      <c r="AE7970" s="6"/>
      <c r="AF7970" s="6"/>
      <c r="AG7970" s="6"/>
      <c r="AH7970" s="6"/>
      <c r="AI7970" s="6"/>
      <c r="AJ7970" s="6"/>
    </row>
    <row r="7971" spans="2:36" s="1" customFormat="1" ht="12.75">
      <c r="B7971" s="12"/>
      <c r="C7971" s="9"/>
      <c r="D7971" s="9"/>
      <c r="E7971" s="6"/>
      <c r="F7971" s="6"/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  <c r="T7971" s="6"/>
      <c r="U7971" s="6"/>
      <c r="V7971" s="6"/>
      <c r="W7971" s="6"/>
      <c r="X7971" s="6"/>
      <c r="Y7971" s="6"/>
      <c r="Z7971" s="6"/>
      <c r="AA7971" s="6"/>
      <c r="AB7971" s="6"/>
      <c r="AC7971" s="6"/>
      <c r="AD7971" s="6"/>
      <c r="AE7971" s="6"/>
      <c r="AF7971" s="6"/>
      <c r="AG7971" s="6"/>
      <c r="AH7971" s="6"/>
      <c r="AI7971" s="6"/>
      <c r="AJ7971" s="6"/>
    </row>
    <row r="7972" spans="2:36" s="1" customFormat="1" ht="12.75">
      <c r="B7972" s="12"/>
      <c r="C7972" s="9"/>
      <c r="D7972" s="9"/>
      <c r="E7972" s="6"/>
      <c r="F7972" s="6"/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  <c r="T7972" s="6"/>
      <c r="U7972" s="6"/>
      <c r="V7972" s="6"/>
      <c r="W7972" s="6"/>
      <c r="X7972" s="6"/>
      <c r="Y7972" s="6"/>
      <c r="Z7972" s="6"/>
      <c r="AA7972" s="6"/>
      <c r="AB7972" s="6"/>
      <c r="AC7972" s="6"/>
      <c r="AD7972" s="6"/>
      <c r="AE7972" s="6"/>
      <c r="AF7972" s="6"/>
      <c r="AG7972" s="6"/>
      <c r="AH7972" s="6"/>
      <c r="AI7972" s="6"/>
      <c r="AJ7972" s="6"/>
    </row>
    <row r="7973" spans="2:36" s="1" customFormat="1" ht="12.75">
      <c r="B7973" s="12"/>
      <c r="C7973" s="9"/>
      <c r="D7973" s="9"/>
      <c r="E7973" s="6"/>
      <c r="F7973" s="6"/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  <c r="T7973" s="6"/>
      <c r="U7973" s="6"/>
      <c r="V7973" s="6"/>
      <c r="W7973" s="6"/>
      <c r="X7973" s="6"/>
      <c r="Y7973" s="6"/>
      <c r="Z7973" s="6"/>
      <c r="AA7973" s="6"/>
      <c r="AB7973" s="6"/>
      <c r="AC7973" s="6"/>
      <c r="AD7973" s="6"/>
      <c r="AE7973" s="6"/>
      <c r="AF7973" s="6"/>
      <c r="AG7973" s="6"/>
      <c r="AH7973" s="6"/>
      <c r="AI7973" s="6"/>
      <c r="AJ7973" s="6"/>
    </row>
    <row r="7974" spans="2:36" s="1" customFormat="1" ht="12.75">
      <c r="B7974" s="12"/>
      <c r="C7974" s="9"/>
      <c r="D7974" s="9"/>
      <c r="E7974" s="6"/>
      <c r="F7974" s="6"/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  <c r="T7974" s="6"/>
      <c r="U7974" s="6"/>
      <c r="V7974" s="6"/>
      <c r="W7974" s="6"/>
      <c r="X7974" s="6"/>
      <c r="Y7974" s="6"/>
      <c r="Z7974" s="6"/>
      <c r="AA7974" s="6"/>
      <c r="AB7974" s="6"/>
      <c r="AC7974" s="6"/>
      <c r="AD7974" s="6"/>
      <c r="AE7974" s="6"/>
      <c r="AF7974" s="6"/>
      <c r="AG7974" s="6"/>
      <c r="AH7974" s="6"/>
      <c r="AI7974" s="6"/>
      <c r="AJ7974" s="6"/>
    </row>
    <row r="7975" spans="2:36" s="1" customFormat="1" ht="12.75">
      <c r="B7975" s="12"/>
      <c r="C7975" s="9"/>
      <c r="D7975" s="9"/>
      <c r="E7975" s="6"/>
      <c r="F7975" s="6"/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  <c r="T7975" s="6"/>
      <c r="U7975" s="6"/>
      <c r="V7975" s="6"/>
      <c r="W7975" s="6"/>
      <c r="X7975" s="6"/>
      <c r="Y7975" s="6"/>
      <c r="Z7975" s="6"/>
      <c r="AA7975" s="6"/>
      <c r="AB7975" s="6"/>
      <c r="AC7975" s="6"/>
      <c r="AD7975" s="6"/>
      <c r="AE7975" s="6"/>
      <c r="AF7975" s="6"/>
      <c r="AG7975" s="6"/>
      <c r="AH7975" s="6"/>
      <c r="AI7975" s="6"/>
      <c r="AJ7975" s="6"/>
    </row>
    <row r="7976" spans="2:36" s="1" customFormat="1" ht="12.75">
      <c r="B7976" s="12"/>
      <c r="C7976" s="9"/>
      <c r="D7976" s="9"/>
      <c r="E7976" s="6"/>
      <c r="F7976" s="6"/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  <c r="T7976" s="6"/>
      <c r="U7976" s="6"/>
      <c r="V7976" s="6"/>
      <c r="W7976" s="6"/>
      <c r="X7976" s="6"/>
      <c r="Y7976" s="6"/>
      <c r="Z7976" s="6"/>
      <c r="AA7976" s="6"/>
      <c r="AB7976" s="6"/>
      <c r="AC7976" s="6"/>
      <c r="AD7976" s="6"/>
      <c r="AE7976" s="6"/>
      <c r="AF7976" s="6"/>
      <c r="AG7976" s="6"/>
      <c r="AH7976" s="6"/>
      <c r="AI7976" s="6"/>
      <c r="AJ7976" s="6"/>
    </row>
    <row r="7977" spans="2:36" s="1" customFormat="1" ht="12.75">
      <c r="B7977" s="12"/>
      <c r="C7977" s="9"/>
      <c r="D7977" s="9"/>
      <c r="E7977" s="6"/>
      <c r="F7977" s="6"/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  <c r="T7977" s="6"/>
      <c r="U7977" s="6"/>
      <c r="V7977" s="6"/>
      <c r="W7977" s="6"/>
      <c r="X7977" s="6"/>
      <c r="Y7977" s="6"/>
      <c r="Z7977" s="6"/>
      <c r="AA7977" s="6"/>
      <c r="AB7977" s="6"/>
      <c r="AC7977" s="6"/>
      <c r="AD7977" s="6"/>
      <c r="AE7977" s="6"/>
      <c r="AF7977" s="6"/>
      <c r="AG7977" s="6"/>
      <c r="AH7977" s="6"/>
      <c r="AI7977" s="6"/>
      <c r="AJ7977" s="6"/>
    </row>
    <row r="7978" spans="2:36" s="1" customFormat="1" ht="12.75">
      <c r="B7978" s="12"/>
      <c r="C7978" s="9"/>
      <c r="D7978" s="9"/>
      <c r="E7978" s="6"/>
      <c r="F7978" s="6"/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  <c r="T7978" s="6"/>
      <c r="U7978" s="6"/>
      <c r="V7978" s="6"/>
      <c r="W7978" s="6"/>
      <c r="X7978" s="6"/>
      <c r="Y7978" s="6"/>
      <c r="Z7978" s="6"/>
      <c r="AA7978" s="6"/>
      <c r="AB7978" s="6"/>
      <c r="AC7978" s="6"/>
      <c r="AD7978" s="6"/>
      <c r="AE7978" s="6"/>
      <c r="AF7978" s="6"/>
      <c r="AG7978" s="6"/>
      <c r="AH7978" s="6"/>
      <c r="AI7978" s="6"/>
      <c r="AJ7978" s="6"/>
    </row>
    <row r="7979" spans="2:36" s="1" customFormat="1" ht="12.75">
      <c r="B7979" s="12"/>
      <c r="C7979" s="9"/>
      <c r="D7979" s="9"/>
      <c r="E7979" s="6"/>
      <c r="F7979" s="6"/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  <c r="T7979" s="6"/>
      <c r="U7979" s="6"/>
      <c r="V7979" s="6"/>
      <c r="W7979" s="6"/>
      <c r="X7979" s="6"/>
      <c r="Y7979" s="6"/>
      <c r="Z7979" s="6"/>
      <c r="AA7979" s="6"/>
      <c r="AB7979" s="6"/>
      <c r="AC7979" s="6"/>
      <c r="AD7979" s="6"/>
      <c r="AE7979" s="6"/>
      <c r="AF7979" s="6"/>
      <c r="AG7979" s="6"/>
      <c r="AH7979" s="6"/>
      <c r="AI7979" s="6"/>
      <c r="AJ7979" s="6"/>
    </row>
    <row r="7980" spans="2:36" s="1" customFormat="1" ht="12.75">
      <c r="B7980" s="12"/>
      <c r="C7980" s="9"/>
      <c r="D7980" s="9"/>
      <c r="E7980" s="6"/>
      <c r="F7980" s="6"/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  <c r="T7980" s="6"/>
      <c r="U7980" s="6"/>
      <c r="V7980" s="6"/>
      <c r="W7980" s="6"/>
      <c r="X7980" s="6"/>
      <c r="Y7980" s="6"/>
      <c r="Z7980" s="6"/>
      <c r="AA7980" s="6"/>
      <c r="AB7980" s="6"/>
      <c r="AC7980" s="6"/>
      <c r="AD7980" s="6"/>
      <c r="AE7980" s="6"/>
      <c r="AF7980" s="6"/>
      <c r="AG7980" s="6"/>
      <c r="AH7980" s="6"/>
      <c r="AI7980" s="6"/>
      <c r="AJ7980" s="6"/>
    </row>
    <row r="7981" spans="2:36" s="1" customFormat="1" ht="12.75">
      <c r="B7981" s="12"/>
      <c r="C7981" s="9"/>
      <c r="D7981" s="9"/>
      <c r="E7981" s="6"/>
      <c r="F7981" s="6"/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  <c r="T7981" s="6"/>
      <c r="U7981" s="6"/>
      <c r="V7981" s="6"/>
      <c r="W7981" s="6"/>
      <c r="X7981" s="6"/>
      <c r="Y7981" s="6"/>
      <c r="Z7981" s="6"/>
      <c r="AA7981" s="6"/>
      <c r="AB7981" s="6"/>
      <c r="AC7981" s="6"/>
      <c r="AD7981" s="6"/>
      <c r="AE7981" s="6"/>
      <c r="AF7981" s="6"/>
      <c r="AG7981" s="6"/>
      <c r="AH7981" s="6"/>
      <c r="AI7981" s="6"/>
      <c r="AJ7981" s="6"/>
    </row>
    <row r="7982" spans="2:36" s="1" customFormat="1" ht="12.75">
      <c r="B7982" s="12"/>
      <c r="C7982" s="9"/>
      <c r="D7982" s="9"/>
      <c r="E7982" s="6"/>
      <c r="F7982" s="6"/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  <c r="T7982" s="6"/>
      <c r="U7982" s="6"/>
      <c r="V7982" s="6"/>
      <c r="W7982" s="6"/>
      <c r="X7982" s="6"/>
      <c r="Y7982" s="6"/>
      <c r="Z7982" s="6"/>
      <c r="AA7982" s="6"/>
      <c r="AB7982" s="6"/>
      <c r="AC7982" s="6"/>
      <c r="AD7982" s="6"/>
      <c r="AE7982" s="6"/>
      <c r="AF7982" s="6"/>
      <c r="AG7982" s="6"/>
      <c r="AH7982" s="6"/>
      <c r="AI7982" s="6"/>
      <c r="AJ7982" s="6"/>
    </row>
    <row r="7983" spans="2:36" s="1" customFormat="1" ht="12.75">
      <c r="B7983" s="12"/>
      <c r="C7983" s="9"/>
      <c r="D7983" s="9"/>
      <c r="E7983" s="6"/>
      <c r="F7983" s="6"/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  <c r="T7983" s="6"/>
      <c r="U7983" s="6"/>
      <c r="V7983" s="6"/>
      <c r="W7983" s="6"/>
      <c r="X7983" s="6"/>
      <c r="Y7983" s="6"/>
      <c r="Z7983" s="6"/>
      <c r="AA7983" s="6"/>
      <c r="AB7983" s="6"/>
      <c r="AC7983" s="6"/>
      <c r="AD7983" s="6"/>
      <c r="AE7983" s="6"/>
      <c r="AF7983" s="6"/>
      <c r="AG7983" s="6"/>
      <c r="AH7983" s="6"/>
      <c r="AI7983" s="6"/>
      <c r="AJ7983" s="6"/>
    </row>
    <row r="7984" spans="2:36" s="1" customFormat="1" ht="12.75">
      <c r="B7984" s="12"/>
      <c r="C7984" s="9"/>
      <c r="D7984" s="9"/>
      <c r="E7984" s="6"/>
      <c r="F7984" s="6"/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  <c r="T7984" s="6"/>
      <c r="U7984" s="6"/>
      <c r="V7984" s="6"/>
      <c r="W7984" s="6"/>
      <c r="X7984" s="6"/>
      <c r="Y7984" s="6"/>
      <c r="Z7984" s="6"/>
      <c r="AA7984" s="6"/>
      <c r="AB7984" s="6"/>
      <c r="AC7984" s="6"/>
      <c r="AD7984" s="6"/>
      <c r="AE7984" s="6"/>
      <c r="AF7984" s="6"/>
      <c r="AG7984" s="6"/>
      <c r="AH7984" s="6"/>
      <c r="AI7984" s="6"/>
      <c r="AJ7984" s="6"/>
    </row>
    <row r="7985" spans="2:36" s="1" customFormat="1" ht="12.75">
      <c r="B7985" s="12"/>
      <c r="C7985" s="9"/>
      <c r="D7985" s="9"/>
      <c r="E7985" s="6"/>
      <c r="F7985" s="6"/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  <c r="T7985" s="6"/>
      <c r="U7985" s="6"/>
      <c r="V7985" s="6"/>
      <c r="W7985" s="6"/>
      <c r="X7985" s="6"/>
      <c r="Y7985" s="6"/>
      <c r="Z7985" s="6"/>
      <c r="AA7985" s="6"/>
      <c r="AB7985" s="6"/>
      <c r="AC7985" s="6"/>
      <c r="AD7985" s="6"/>
      <c r="AE7985" s="6"/>
      <c r="AF7985" s="6"/>
      <c r="AG7985" s="6"/>
      <c r="AH7985" s="6"/>
      <c r="AI7985" s="6"/>
      <c r="AJ7985" s="6"/>
    </row>
    <row r="7986" spans="2:36" s="1" customFormat="1" ht="12.75">
      <c r="B7986" s="12"/>
      <c r="C7986" s="9"/>
      <c r="D7986" s="9"/>
      <c r="E7986" s="6"/>
      <c r="F7986" s="6"/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  <c r="T7986" s="6"/>
      <c r="U7986" s="6"/>
      <c r="V7986" s="6"/>
      <c r="W7986" s="6"/>
      <c r="X7986" s="6"/>
      <c r="Y7986" s="6"/>
      <c r="Z7986" s="6"/>
      <c r="AA7986" s="6"/>
      <c r="AB7986" s="6"/>
      <c r="AC7986" s="6"/>
      <c r="AD7986" s="6"/>
      <c r="AE7986" s="6"/>
      <c r="AF7986" s="6"/>
      <c r="AG7986" s="6"/>
      <c r="AH7986" s="6"/>
      <c r="AI7986" s="6"/>
      <c r="AJ7986" s="6"/>
    </row>
    <row r="7987" spans="2:36" s="1" customFormat="1" ht="12.75">
      <c r="B7987" s="12"/>
      <c r="C7987" s="9"/>
      <c r="D7987" s="9"/>
      <c r="E7987" s="6"/>
      <c r="F7987" s="6"/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  <c r="T7987" s="6"/>
      <c r="U7987" s="6"/>
      <c r="V7987" s="6"/>
      <c r="W7987" s="6"/>
      <c r="X7987" s="6"/>
      <c r="Y7987" s="6"/>
      <c r="Z7987" s="6"/>
      <c r="AA7987" s="6"/>
      <c r="AB7987" s="6"/>
      <c r="AC7987" s="6"/>
      <c r="AD7987" s="6"/>
      <c r="AE7987" s="6"/>
      <c r="AF7987" s="6"/>
      <c r="AG7987" s="6"/>
      <c r="AH7987" s="6"/>
      <c r="AI7987" s="6"/>
      <c r="AJ7987" s="6"/>
    </row>
    <row r="7988" spans="2:36" s="1" customFormat="1" ht="12.75">
      <c r="B7988" s="12"/>
      <c r="C7988" s="9"/>
      <c r="D7988" s="9"/>
      <c r="E7988" s="6"/>
      <c r="F7988" s="6"/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  <c r="T7988" s="6"/>
      <c r="U7988" s="6"/>
      <c r="V7988" s="6"/>
      <c r="W7988" s="6"/>
      <c r="X7988" s="6"/>
      <c r="Y7988" s="6"/>
      <c r="Z7988" s="6"/>
      <c r="AA7988" s="6"/>
      <c r="AB7988" s="6"/>
      <c r="AC7988" s="6"/>
      <c r="AD7988" s="6"/>
      <c r="AE7988" s="6"/>
      <c r="AF7988" s="6"/>
      <c r="AG7988" s="6"/>
      <c r="AH7988" s="6"/>
      <c r="AI7988" s="6"/>
      <c r="AJ7988" s="6"/>
    </row>
    <row r="7989" spans="2:36" s="1" customFormat="1" ht="12.75">
      <c r="B7989" s="12"/>
      <c r="C7989" s="9"/>
      <c r="D7989" s="9"/>
      <c r="E7989" s="6"/>
      <c r="F7989" s="6"/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  <c r="T7989" s="6"/>
      <c r="U7989" s="6"/>
      <c r="V7989" s="6"/>
      <c r="W7989" s="6"/>
      <c r="X7989" s="6"/>
      <c r="Y7989" s="6"/>
      <c r="Z7989" s="6"/>
      <c r="AA7989" s="6"/>
      <c r="AB7989" s="6"/>
      <c r="AC7989" s="6"/>
      <c r="AD7989" s="6"/>
      <c r="AE7989" s="6"/>
      <c r="AF7989" s="6"/>
      <c r="AG7989" s="6"/>
      <c r="AH7989" s="6"/>
      <c r="AI7989" s="6"/>
      <c r="AJ7989" s="6"/>
    </row>
    <row r="7990" spans="2:36" s="1" customFormat="1" ht="12.75">
      <c r="B7990" s="12"/>
      <c r="C7990" s="9"/>
      <c r="D7990" s="9"/>
      <c r="E7990" s="6"/>
      <c r="F7990" s="6"/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  <c r="T7990" s="6"/>
      <c r="U7990" s="6"/>
      <c r="V7990" s="6"/>
      <c r="W7990" s="6"/>
      <c r="X7990" s="6"/>
      <c r="Y7990" s="6"/>
      <c r="Z7990" s="6"/>
      <c r="AA7990" s="6"/>
      <c r="AB7990" s="6"/>
      <c r="AC7990" s="6"/>
      <c r="AD7990" s="6"/>
      <c r="AE7990" s="6"/>
      <c r="AF7990" s="6"/>
      <c r="AG7990" s="6"/>
      <c r="AH7990" s="6"/>
      <c r="AI7990" s="6"/>
      <c r="AJ7990" s="6"/>
    </row>
    <row r="7991" spans="2:36" s="1" customFormat="1" ht="12.75">
      <c r="B7991" s="12"/>
      <c r="C7991" s="9"/>
      <c r="D7991" s="9"/>
      <c r="E7991" s="6"/>
      <c r="F7991" s="6"/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  <c r="T7991" s="6"/>
      <c r="U7991" s="6"/>
      <c r="V7991" s="6"/>
      <c r="W7991" s="6"/>
      <c r="X7991" s="6"/>
      <c r="Y7991" s="6"/>
      <c r="Z7991" s="6"/>
      <c r="AA7991" s="6"/>
      <c r="AB7991" s="6"/>
      <c r="AC7991" s="6"/>
      <c r="AD7991" s="6"/>
      <c r="AE7991" s="6"/>
      <c r="AF7991" s="6"/>
      <c r="AG7991" s="6"/>
      <c r="AH7991" s="6"/>
      <c r="AI7991" s="6"/>
      <c r="AJ7991" s="6"/>
    </row>
    <row r="7992" spans="2:36" s="1" customFormat="1" ht="12.75">
      <c r="B7992" s="12"/>
      <c r="C7992" s="9"/>
      <c r="D7992" s="9"/>
      <c r="E7992" s="6"/>
      <c r="F7992" s="6"/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  <c r="T7992" s="6"/>
      <c r="U7992" s="6"/>
      <c r="V7992" s="6"/>
      <c r="W7992" s="6"/>
      <c r="X7992" s="6"/>
      <c r="Y7992" s="6"/>
      <c r="Z7992" s="6"/>
      <c r="AA7992" s="6"/>
      <c r="AB7992" s="6"/>
      <c r="AC7992" s="6"/>
      <c r="AD7992" s="6"/>
      <c r="AE7992" s="6"/>
      <c r="AF7992" s="6"/>
      <c r="AG7992" s="6"/>
      <c r="AH7992" s="6"/>
      <c r="AI7992" s="6"/>
      <c r="AJ7992" s="6"/>
    </row>
    <row r="7993" spans="2:36" s="1" customFormat="1" ht="12.75">
      <c r="B7993" s="12"/>
      <c r="C7993" s="9"/>
      <c r="D7993" s="9"/>
      <c r="E7993" s="6"/>
      <c r="F7993" s="6"/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  <c r="T7993" s="6"/>
      <c r="U7993" s="6"/>
      <c r="V7993" s="6"/>
      <c r="W7993" s="6"/>
      <c r="X7993" s="6"/>
      <c r="Y7993" s="6"/>
      <c r="Z7993" s="6"/>
      <c r="AA7993" s="6"/>
      <c r="AB7993" s="6"/>
      <c r="AC7993" s="6"/>
      <c r="AD7993" s="6"/>
      <c r="AE7993" s="6"/>
      <c r="AF7993" s="6"/>
      <c r="AG7993" s="6"/>
      <c r="AH7993" s="6"/>
      <c r="AI7993" s="6"/>
      <c r="AJ7993" s="6"/>
    </row>
    <row r="7994" spans="2:36" s="1" customFormat="1" ht="12.75">
      <c r="B7994" s="12"/>
      <c r="C7994" s="9"/>
      <c r="D7994" s="9"/>
      <c r="E7994" s="6"/>
      <c r="F7994" s="6"/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  <c r="T7994" s="6"/>
      <c r="U7994" s="6"/>
      <c r="V7994" s="6"/>
      <c r="W7994" s="6"/>
      <c r="X7994" s="6"/>
      <c r="Y7994" s="6"/>
      <c r="Z7994" s="6"/>
      <c r="AA7994" s="6"/>
      <c r="AB7994" s="6"/>
      <c r="AC7994" s="6"/>
      <c r="AD7994" s="6"/>
      <c r="AE7994" s="6"/>
      <c r="AF7994" s="6"/>
      <c r="AG7994" s="6"/>
      <c r="AH7994" s="6"/>
      <c r="AI7994" s="6"/>
      <c r="AJ7994" s="6"/>
    </row>
    <row r="7995" spans="2:36" s="1" customFormat="1" ht="12.75">
      <c r="B7995" s="12"/>
      <c r="C7995" s="9"/>
      <c r="D7995" s="9"/>
      <c r="E7995" s="6"/>
      <c r="F7995" s="6"/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  <c r="T7995" s="6"/>
      <c r="U7995" s="6"/>
      <c r="V7995" s="6"/>
      <c r="W7995" s="6"/>
      <c r="X7995" s="6"/>
      <c r="Y7995" s="6"/>
      <c r="Z7995" s="6"/>
      <c r="AA7995" s="6"/>
      <c r="AB7995" s="6"/>
      <c r="AC7995" s="6"/>
      <c r="AD7995" s="6"/>
      <c r="AE7995" s="6"/>
      <c r="AF7995" s="6"/>
      <c r="AG7995" s="6"/>
      <c r="AH7995" s="6"/>
      <c r="AI7995" s="6"/>
      <c r="AJ7995" s="6"/>
    </row>
    <row r="7996" spans="2:36" s="1" customFormat="1" ht="12.75">
      <c r="B7996" s="12"/>
      <c r="C7996" s="9"/>
      <c r="D7996" s="9"/>
      <c r="E7996" s="6"/>
      <c r="F7996" s="6"/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  <c r="T7996" s="6"/>
      <c r="U7996" s="6"/>
      <c r="V7996" s="6"/>
      <c r="W7996" s="6"/>
      <c r="X7996" s="6"/>
      <c r="Y7996" s="6"/>
      <c r="Z7996" s="6"/>
      <c r="AA7996" s="6"/>
      <c r="AB7996" s="6"/>
      <c r="AC7996" s="6"/>
      <c r="AD7996" s="6"/>
      <c r="AE7996" s="6"/>
      <c r="AF7996" s="6"/>
      <c r="AG7996" s="6"/>
      <c r="AH7996" s="6"/>
      <c r="AI7996" s="6"/>
      <c r="AJ7996" s="6"/>
    </row>
    <row r="7997" spans="2:36" s="1" customFormat="1" ht="12.75">
      <c r="B7997" s="12"/>
      <c r="C7997" s="9"/>
      <c r="D7997" s="9"/>
      <c r="E7997" s="6"/>
      <c r="F7997" s="6"/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  <c r="T7997" s="6"/>
      <c r="U7997" s="6"/>
      <c r="V7997" s="6"/>
      <c r="W7997" s="6"/>
      <c r="X7997" s="6"/>
      <c r="Y7997" s="6"/>
      <c r="Z7997" s="6"/>
      <c r="AA7997" s="6"/>
      <c r="AB7997" s="6"/>
      <c r="AC7997" s="6"/>
      <c r="AD7997" s="6"/>
      <c r="AE7997" s="6"/>
      <c r="AF7997" s="6"/>
      <c r="AG7997" s="6"/>
      <c r="AH7997" s="6"/>
      <c r="AI7997" s="6"/>
      <c r="AJ7997" s="6"/>
    </row>
    <row r="7998" spans="2:36" s="1" customFormat="1" ht="12.75">
      <c r="B7998" s="12"/>
      <c r="C7998" s="9"/>
      <c r="D7998" s="9"/>
      <c r="E7998" s="6"/>
      <c r="F7998" s="6"/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  <c r="T7998" s="6"/>
      <c r="U7998" s="6"/>
      <c r="V7998" s="6"/>
      <c r="W7998" s="6"/>
      <c r="X7998" s="6"/>
      <c r="Y7998" s="6"/>
      <c r="Z7998" s="6"/>
      <c r="AA7998" s="6"/>
      <c r="AB7998" s="6"/>
      <c r="AC7998" s="6"/>
      <c r="AD7998" s="6"/>
      <c r="AE7998" s="6"/>
      <c r="AF7998" s="6"/>
      <c r="AG7998" s="6"/>
      <c r="AH7998" s="6"/>
      <c r="AI7998" s="6"/>
      <c r="AJ7998" s="6"/>
    </row>
    <row r="7999" spans="2:36" s="1" customFormat="1" ht="12.75">
      <c r="B7999" s="12"/>
      <c r="C7999" s="9"/>
      <c r="D7999" s="9"/>
      <c r="E7999" s="6"/>
      <c r="F7999" s="6"/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  <c r="T7999" s="6"/>
      <c r="U7999" s="6"/>
      <c r="V7999" s="6"/>
      <c r="W7999" s="6"/>
      <c r="X7999" s="6"/>
      <c r="Y7999" s="6"/>
      <c r="Z7999" s="6"/>
      <c r="AA7999" s="6"/>
      <c r="AB7999" s="6"/>
      <c r="AC7999" s="6"/>
      <c r="AD7999" s="6"/>
      <c r="AE7999" s="6"/>
      <c r="AF7999" s="6"/>
      <c r="AG7999" s="6"/>
      <c r="AH7999" s="6"/>
      <c r="AI7999" s="6"/>
      <c r="AJ7999" s="6"/>
    </row>
    <row r="8000" spans="2:36" s="1" customFormat="1" ht="12.75">
      <c r="B8000" s="12"/>
      <c r="C8000" s="9"/>
      <c r="D8000" s="9"/>
      <c r="E8000" s="6"/>
      <c r="F8000" s="6"/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  <c r="T8000" s="6"/>
      <c r="U8000" s="6"/>
      <c r="V8000" s="6"/>
      <c r="W8000" s="6"/>
      <c r="X8000" s="6"/>
      <c r="Y8000" s="6"/>
      <c r="Z8000" s="6"/>
      <c r="AA8000" s="6"/>
      <c r="AB8000" s="6"/>
      <c r="AC8000" s="6"/>
      <c r="AD8000" s="6"/>
      <c r="AE8000" s="6"/>
      <c r="AF8000" s="6"/>
      <c r="AG8000" s="6"/>
      <c r="AH8000" s="6"/>
      <c r="AI8000" s="6"/>
      <c r="AJ8000" s="6"/>
    </row>
    <row r="8001" spans="2:36" s="1" customFormat="1" ht="12.75">
      <c r="B8001" s="12"/>
      <c r="C8001" s="9"/>
      <c r="D8001" s="9"/>
      <c r="E8001" s="6"/>
      <c r="F8001" s="6"/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  <c r="T8001" s="6"/>
      <c r="U8001" s="6"/>
      <c r="V8001" s="6"/>
      <c r="W8001" s="6"/>
      <c r="X8001" s="6"/>
      <c r="Y8001" s="6"/>
      <c r="Z8001" s="6"/>
      <c r="AA8001" s="6"/>
      <c r="AB8001" s="6"/>
      <c r="AC8001" s="6"/>
      <c r="AD8001" s="6"/>
      <c r="AE8001" s="6"/>
      <c r="AF8001" s="6"/>
      <c r="AG8001" s="6"/>
      <c r="AH8001" s="6"/>
      <c r="AI8001" s="6"/>
      <c r="AJ8001" s="6"/>
    </row>
    <row r="8002" spans="2:36" s="1" customFormat="1" ht="12.75">
      <c r="B8002" s="12"/>
      <c r="C8002" s="9"/>
      <c r="D8002" s="9"/>
      <c r="E8002" s="6"/>
      <c r="F8002" s="6"/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  <c r="T8002" s="6"/>
      <c r="U8002" s="6"/>
      <c r="V8002" s="6"/>
      <c r="W8002" s="6"/>
      <c r="X8002" s="6"/>
      <c r="Y8002" s="6"/>
      <c r="Z8002" s="6"/>
      <c r="AA8002" s="6"/>
      <c r="AB8002" s="6"/>
      <c r="AC8002" s="6"/>
      <c r="AD8002" s="6"/>
      <c r="AE8002" s="6"/>
      <c r="AF8002" s="6"/>
      <c r="AG8002" s="6"/>
      <c r="AH8002" s="6"/>
      <c r="AI8002" s="6"/>
      <c r="AJ8002" s="6"/>
    </row>
    <row r="8003" spans="2:36" s="1" customFormat="1" ht="12.75">
      <c r="B8003" s="12"/>
      <c r="C8003" s="9"/>
      <c r="D8003" s="9"/>
      <c r="E8003" s="6"/>
      <c r="F8003" s="6"/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  <c r="T8003" s="6"/>
      <c r="U8003" s="6"/>
      <c r="V8003" s="6"/>
      <c r="W8003" s="6"/>
      <c r="X8003" s="6"/>
      <c r="Y8003" s="6"/>
      <c r="Z8003" s="6"/>
      <c r="AA8003" s="6"/>
      <c r="AB8003" s="6"/>
      <c r="AC8003" s="6"/>
      <c r="AD8003" s="6"/>
      <c r="AE8003" s="6"/>
      <c r="AF8003" s="6"/>
      <c r="AG8003" s="6"/>
      <c r="AH8003" s="6"/>
      <c r="AI8003" s="6"/>
      <c r="AJ8003" s="6"/>
    </row>
    <row r="8004" spans="2:36" s="1" customFormat="1" ht="12.75">
      <c r="B8004" s="12"/>
      <c r="C8004" s="9"/>
      <c r="D8004" s="9"/>
      <c r="E8004" s="6"/>
      <c r="F8004" s="6"/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  <c r="T8004" s="6"/>
      <c r="U8004" s="6"/>
      <c r="V8004" s="6"/>
      <c r="W8004" s="6"/>
      <c r="X8004" s="6"/>
      <c r="Y8004" s="6"/>
      <c r="Z8004" s="6"/>
      <c r="AA8004" s="6"/>
      <c r="AB8004" s="6"/>
      <c r="AC8004" s="6"/>
      <c r="AD8004" s="6"/>
      <c r="AE8004" s="6"/>
      <c r="AF8004" s="6"/>
      <c r="AG8004" s="6"/>
      <c r="AH8004" s="6"/>
      <c r="AI8004" s="6"/>
      <c r="AJ8004" s="6"/>
    </row>
    <row r="8005" spans="2:36" s="1" customFormat="1" ht="12.75">
      <c r="B8005" s="12"/>
      <c r="C8005" s="9"/>
      <c r="D8005" s="9"/>
      <c r="E8005" s="6"/>
      <c r="F8005" s="6"/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  <c r="T8005" s="6"/>
      <c r="U8005" s="6"/>
      <c r="V8005" s="6"/>
      <c r="W8005" s="6"/>
      <c r="X8005" s="6"/>
      <c r="Y8005" s="6"/>
      <c r="Z8005" s="6"/>
      <c r="AA8005" s="6"/>
      <c r="AB8005" s="6"/>
      <c r="AC8005" s="6"/>
      <c r="AD8005" s="6"/>
      <c r="AE8005" s="6"/>
      <c r="AF8005" s="6"/>
      <c r="AG8005" s="6"/>
      <c r="AH8005" s="6"/>
      <c r="AI8005" s="6"/>
      <c r="AJ8005" s="6"/>
    </row>
    <row r="8006" spans="2:36" s="1" customFormat="1" ht="12.75">
      <c r="B8006" s="12"/>
      <c r="C8006" s="9"/>
      <c r="D8006" s="9"/>
      <c r="E8006" s="6"/>
      <c r="F8006" s="6"/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  <c r="T8006" s="6"/>
      <c r="U8006" s="6"/>
      <c r="V8006" s="6"/>
      <c r="W8006" s="6"/>
      <c r="X8006" s="6"/>
      <c r="Y8006" s="6"/>
      <c r="Z8006" s="6"/>
      <c r="AA8006" s="6"/>
      <c r="AB8006" s="6"/>
      <c r="AC8006" s="6"/>
      <c r="AD8006" s="6"/>
      <c r="AE8006" s="6"/>
      <c r="AF8006" s="6"/>
      <c r="AG8006" s="6"/>
      <c r="AH8006" s="6"/>
      <c r="AI8006" s="6"/>
      <c r="AJ8006" s="6"/>
    </row>
    <row r="8007" spans="2:36" s="1" customFormat="1" ht="12.75">
      <c r="B8007" s="12"/>
      <c r="C8007" s="9"/>
      <c r="D8007" s="9"/>
      <c r="E8007" s="6"/>
      <c r="F8007" s="6"/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  <c r="T8007" s="6"/>
      <c r="U8007" s="6"/>
      <c r="V8007" s="6"/>
      <c r="W8007" s="6"/>
      <c r="X8007" s="6"/>
      <c r="Y8007" s="6"/>
      <c r="Z8007" s="6"/>
      <c r="AA8007" s="6"/>
      <c r="AB8007" s="6"/>
      <c r="AC8007" s="6"/>
      <c r="AD8007" s="6"/>
      <c r="AE8007" s="6"/>
      <c r="AF8007" s="6"/>
      <c r="AG8007" s="6"/>
      <c r="AH8007" s="6"/>
      <c r="AI8007" s="6"/>
      <c r="AJ8007" s="6"/>
    </row>
    <row r="8008" spans="2:36" s="1" customFormat="1" ht="12.75">
      <c r="B8008" s="12"/>
      <c r="C8008" s="9"/>
      <c r="D8008" s="9"/>
      <c r="E8008" s="6"/>
      <c r="F8008" s="6"/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  <c r="T8008" s="6"/>
      <c r="U8008" s="6"/>
      <c r="V8008" s="6"/>
      <c r="W8008" s="6"/>
      <c r="X8008" s="6"/>
      <c r="Y8008" s="6"/>
      <c r="Z8008" s="6"/>
      <c r="AA8008" s="6"/>
      <c r="AB8008" s="6"/>
      <c r="AC8008" s="6"/>
      <c r="AD8008" s="6"/>
      <c r="AE8008" s="6"/>
      <c r="AF8008" s="6"/>
      <c r="AG8008" s="6"/>
      <c r="AH8008" s="6"/>
      <c r="AI8008" s="6"/>
      <c r="AJ8008" s="6"/>
    </row>
    <row r="8009" spans="2:36" s="1" customFormat="1" ht="12.75">
      <c r="B8009" s="12"/>
      <c r="C8009" s="9"/>
      <c r="D8009" s="9"/>
      <c r="E8009" s="6"/>
      <c r="F8009" s="6"/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  <c r="T8009" s="6"/>
      <c r="U8009" s="6"/>
      <c r="V8009" s="6"/>
      <c r="W8009" s="6"/>
      <c r="X8009" s="6"/>
      <c r="Y8009" s="6"/>
      <c r="Z8009" s="6"/>
      <c r="AA8009" s="6"/>
      <c r="AB8009" s="6"/>
      <c r="AC8009" s="6"/>
      <c r="AD8009" s="6"/>
      <c r="AE8009" s="6"/>
      <c r="AF8009" s="6"/>
      <c r="AG8009" s="6"/>
      <c r="AH8009" s="6"/>
      <c r="AI8009" s="6"/>
      <c r="AJ8009" s="6"/>
    </row>
    <row r="8010" spans="2:36" s="1" customFormat="1" ht="12.75">
      <c r="B8010" s="12"/>
      <c r="C8010" s="9"/>
      <c r="D8010" s="9"/>
      <c r="E8010" s="6"/>
      <c r="F8010" s="6"/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  <c r="T8010" s="6"/>
      <c r="U8010" s="6"/>
      <c r="V8010" s="6"/>
      <c r="W8010" s="6"/>
      <c r="X8010" s="6"/>
      <c r="Y8010" s="6"/>
      <c r="Z8010" s="6"/>
      <c r="AA8010" s="6"/>
      <c r="AB8010" s="6"/>
      <c r="AC8010" s="6"/>
      <c r="AD8010" s="6"/>
      <c r="AE8010" s="6"/>
      <c r="AF8010" s="6"/>
      <c r="AG8010" s="6"/>
      <c r="AH8010" s="6"/>
      <c r="AI8010" s="6"/>
      <c r="AJ8010" s="6"/>
    </row>
    <row r="8011" spans="2:36" s="1" customFormat="1" ht="12.75">
      <c r="B8011" s="12"/>
      <c r="C8011" s="9"/>
      <c r="D8011" s="9"/>
      <c r="E8011" s="6"/>
      <c r="F8011" s="6"/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  <c r="T8011" s="6"/>
      <c r="U8011" s="6"/>
      <c r="V8011" s="6"/>
      <c r="W8011" s="6"/>
      <c r="X8011" s="6"/>
      <c r="Y8011" s="6"/>
      <c r="Z8011" s="6"/>
      <c r="AA8011" s="6"/>
      <c r="AB8011" s="6"/>
      <c r="AC8011" s="6"/>
      <c r="AD8011" s="6"/>
      <c r="AE8011" s="6"/>
      <c r="AF8011" s="6"/>
      <c r="AG8011" s="6"/>
      <c r="AH8011" s="6"/>
      <c r="AI8011" s="6"/>
      <c r="AJ8011" s="6"/>
    </row>
    <row r="8012" spans="2:36" s="1" customFormat="1" ht="12.75">
      <c r="B8012" s="12"/>
      <c r="C8012" s="9"/>
      <c r="D8012" s="9"/>
      <c r="E8012" s="6"/>
      <c r="F8012" s="6"/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  <c r="T8012" s="6"/>
      <c r="U8012" s="6"/>
      <c r="V8012" s="6"/>
      <c r="W8012" s="6"/>
      <c r="X8012" s="6"/>
      <c r="Y8012" s="6"/>
      <c r="Z8012" s="6"/>
      <c r="AA8012" s="6"/>
      <c r="AB8012" s="6"/>
      <c r="AC8012" s="6"/>
      <c r="AD8012" s="6"/>
      <c r="AE8012" s="6"/>
      <c r="AF8012" s="6"/>
      <c r="AG8012" s="6"/>
      <c r="AH8012" s="6"/>
      <c r="AI8012" s="6"/>
      <c r="AJ8012" s="6"/>
    </row>
    <row r="8013" spans="2:36" s="1" customFormat="1" ht="12.75">
      <c r="B8013" s="12"/>
      <c r="C8013" s="9"/>
      <c r="D8013" s="9"/>
      <c r="E8013" s="6"/>
      <c r="F8013" s="6"/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  <c r="T8013" s="6"/>
      <c r="U8013" s="6"/>
      <c r="V8013" s="6"/>
      <c r="W8013" s="6"/>
      <c r="X8013" s="6"/>
      <c r="Y8013" s="6"/>
      <c r="Z8013" s="6"/>
      <c r="AA8013" s="6"/>
      <c r="AB8013" s="6"/>
      <c r="AC8013" s="6"/>
      <c r="AD8013" s="6"/>
      <c r="AE8013" s="6"/>
      <c r="AF8013" s="6"/>
      <c r="AG8013" s="6"/>
      <c r="AH8013" s="6"/>
      <c r="AI8013" s="6"/>
      <c r="AJ8013" s="6"/>
    </row>
    <row r="8014" spans="2:36" s="1" customFormat="1" ht="12.75">
      <c r="B8014" s="12"/>
      <c r="C8014" s="9"/>
      <c r="D8014" s="9"/>
      <c r="E8014" s="6"/>
      <c r="F8014" s="6"/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  <c r="T8014" s="6"/>
      <c r="U8014" s="6"/>
      <c r="V8014" s="6"/>
      <c r="W8014" s="6"/>
      <c r="X8014" s="6"/>
      <c r="Y8014" s="6"/>
      <c r="Z8014" s="6"/>
      <c r="AA8014" s="6"/>
      <c r="AB8014" s="6"/>
      <c r="AC8014" s="6"/>
      <c r="AD8014" s="6"/>
      <c r="AE8014" s="6"/>
      <c r="AF8014" s="6"/>
      <c r="AG8014" s="6"/>
      <c r="AH8014" s="6"/>
      <c r="AI8014" s="6"/>
      <c r="AJ8014" s="6"/>
    </row>
    <row r="8015" spans="2:36" s="1" customFormat="1" ht="12.75">
      <c r="B8015" s="12"/>
      <c r="C8015" s="9"/>
      <c r="D8015" s="9"/>
      <c r="E8015" s="6"/>
      <c r="F8015" s="6"/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  <c r="T8015" s="6"/>
      <c r="U8015" s="6"/>
      <c r="V8015" s="6"/>
      <c r="W8015" s="6"/>
      <c r="X8015" s="6"/>
      <c r="Y8015" s="6"/>
      <c r="Z8015" s="6"/>
      <c r="AA8015" s="6"/>
      <c r="AB8015" s="6"/>
      <c r="AC8015" s="6"/>
      <c r="AD8015" s="6"/>
      <c r="AE8015" s="6"/>
      <c r="AF8015" s="6"/>
      <c r="AG8015" s="6"/>
      <c r="AH8015" s="6"/>
      <c r="AI8015" s="6"/>
      <c r="AJ8015" s="6"/>
    </row>
    <row r="8016" spans="2:36" s="1" customFormat="1" ht="12.75">
      <c r="B8016" s="12"/>
      <c r="C8016" s="9"/>
      <c r="D8016" s="9"/>
      <c r="E8016" s="6"/>
      <c r="F8016" s="6"/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  <c r="T8016" s="6"/>
      <c r="U8016" s="6"/>
      <c r="V8016" s="6"/>
      <c r="W8016" s="6"/>
      <c r="X8016" s="6"/>
      <c r="Y8016" s="6"/>
      <c r="Z8016" s="6"/>
      <c r="AA8016" s="6"/>
      <c r="AB8016" s="6"/>
      <c r="AC8016" s="6"/>
      <c r="AD8016" s="6"/>
      <c r="AE8016" s="6"/>
      <c r="AF8016" s="6"/>
      <c r="AG8016" s="6"/>
      <c r="AH8016" s="6"/>
      <c r="AI8016" s="6"/>
      <c r="AJ8016" s="6"/>
    </row>
    <row r="8017" spans="2:36" s="1" customFormat="1" ht="12.75">
      <c r="B8017" s="12"/>
      <c r="C8017" s="9"/>
      <c r="D8017" s="9"/>
      <c r="E8017" s="6"/>
      <c r="F8017" s="6"/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  <c r="T8017" s="6"/>
      <c r="U8017" s="6"/>
      <c r="V8017" s="6"/>
      <c r="W8017" s="6"/>
      <c r="X8017" s="6"/>
      <c r="Y8017" s="6"/>
      <c r="Z8017" s="6"/>
      <c r="AA8017" s="6"/>
      <c r="AB8017" s="6"/>
      <c r="AC8017" s="6"/>
      <c r="AD8017" s="6"/>
      <c r="AE8017" s="6"/>
      <c r="AF8017" s="6"/>
      <c r="AG8017" s="6"/>
      <c r="AH8017" s="6"/>
      <c r="AI8017" s="6"/>
      <c r="AJ8017" s="6"/>
    </row>
    <row r="8018" spans="2:36" s="1" customFormat="1" ht="12.75">
      <c r="B8018" s="12"/>
      <c r="C8018" s="9"/>
      <c r="D8018" s="9"/>
      <c r="E8018" s="6"/>
      <c r="F8018" s="6"/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  <c r="T8018" s="6"/>
      <c r="U8018" s="6"/>
      <c r="V8018" s="6"/>
      <c r="W8018" s="6"/>
      <c r="X8018" s="6"/>
      <c r="Y8018" s="6"/>
      <c r="Z8018" s="6"/>
      <c r="AA8018" s="6"/>
      <c r="AB8018" s="6"/>
      <c r="AC8018" s="6"/>
      <c r="AD8018" s="6"/>
      <c r="AE8018" s="6"/>
      <c r="AF8018" s="6"/>
      <c r="AG8018" s="6"/>
      <c r="AH8018" s="6"/>
      <c r="AI8018" s="6"/>
      <c r="AJ8018" s="6"/>
    </row>
    <row r="8019" spans="2:36" s="1" customFormat="1" ht="12.75">
      <c r="B8019" s="12"/>
      <c r="C8019" s="9"/>
      <c r="D8019" s="9"/>
      <c r="E8019" s="6"/>
      <c r="F8019" s="6"/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  <c r="T8019" s="6"/>
      <c r="U8019" s="6"/>
      <c r="V8019" s="6"/>
      <c r="W8019" s="6"/>
      <c r="X8019" s="6"/>
      <c r="Y8019" s="6"/>
      <c r="Z8019" s="6"/>
      <c r="AA8019" s="6"/>
      <c r="AB8019" s="6"/>
      <c r="AC8019" s="6"/>
      <c r="AD8019" s="6"/>
      <c r="AE8019" s="6"/>
      <c r="AF8019" s="6"/>
      <c r="AG8019" s="6"/>
      <c r="AH8019" s="6"/>
      <c r="AI8019" s="6"/>
      <c r="AJ8019" s="6"/>
    </row>
    <row r="8020" spans="2:36" s="1" customFormat="1" ht="12.75">
      <c r="B8020" s="12"/>
      <c r="C8020" s="9"/>
      <c r="D8020" s="9"/>
      <c r="E8020" s="6"/>
      <c r="F8020" s="6"/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  <c r="T8020" s="6"/>
      <c r="U8020" s="6"/>
      <c r="V8020" s="6"/>
      <c r="W8020" s="6"/>
      <c r="X8020" s="6"/>
      <c r="Y8020" s="6"/>
      <c r="Z8020" s="6"/>
      <c r="AA8020" s="6"/>
      <c r="AB8020" s="6"/>
      <c r="AC8020" s="6"/>
      <c r="AD8020" s="6"/>
      <c r="AE8020" s="6"/>
      <c r="AF8020" s="6"/>
      <c r="AG8020" s="6"/>
      <c r="AH8020" s="6"/>
      <c r="AI8020" s="6"/>
      <c r="AJ8020" s="6"/>
    </row>
    <row r="8021" spans="2:36" s="1" customFormat="1" ht="12.75">
      <c r="B8021" s="12"/>
      <c r="C8021" s="9"/>
      <c r="D8021" s="9"/>
      <c r="E8021" s="6"/>
      <c r="F8021" s="6"/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  <c r="T8021" s="6"/>
      <c r="U8021" s="6"/>
      <c r="V8021" s="6"/>
      <c r="W8021" s="6"/>
      <c r="X8021" s="6"/>
      <c r="Y8021" s="6"/>
      <c r="Z8021" s="6"/>
      <c r="AA8021" s="6"/>
      <c r="AB8021" s="6"/>
      <c r="AC8021" s="6"/>
      <c r="AD8021" s="6"/>
      <c r="AE8021" s="6"/>
      <c r="AF8021" s="6"/>
      <c r="AG8021" s="6"/>
      <c r="AH8021" s="6"/>
      <c r="AI8021" s="6"/>
      <c r="AJ8021" s="6"/>
    </row>
    <row r="8022" spans="2:36" s="1" customFormat="1" ht="12.75">
      <c r="B8022" s="12"/>
      <c r="C8022" s="9"/>
      <c r="D8022" s="9"/>
      <c r="E8022" s="6"/>
      <c r="F8022" s="6"/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  <c r="T8022" s="6"/>
      <c r="U8022" s="6"/>
      <c r="V8022" s="6"/>
      <c r="W8022" s="6"/>
      <c r="X8022" s="6"/>
      <c r="Y8022" s="6"/>
      <c r="Z8022" s="6"/>
      <c r="AA8022" s="6"/>
      <c r="AB8022" s="6"/>
      <c r="AC8022" s="6"/>
      <c r="AD8022" s="6"/>
      <c r="AE8022" s="6"/>
      <c r="AF8022" s="6"/>
      <c r="AG8022" s="6"/>
      <c r="AH8022" s="6"/>
      <c r="AI8022" s="6"/>
      <c r="AJ8022" s="6"/>
    </row>
    <row r="8023" spans="2:36" s="1" customFormat="1" ht="12.75">
      <c r="B8023" s="12"/>
      <c r="C8023" s="9"/>
      <c r="D8023" s="9"/>
      <c r="E8023" s="6"/>
      <c r="F8023" s="6"/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  <c r="T8023" s="6"/>
      <c r="U8023" s="6"/>
      <c r="V8023" s="6"/>
      <c r="W8023" s="6"/>
      <c r="X8023" s="6"/>
      <c r="Y8023" s="6"/>
      <c r="Z8023" s="6"/>
      <c r="AA8023" s="6"/>
      <c r="AB8023" s="6"/>
      <c r="AC8023" s="6"/>
      <c r="AD8023" s="6"/>
      <c r="AE8023" s="6"/>
      <c r="AF8023" s="6"/>
      <c r="AG8023" s="6"/>
      <c r="AH8023" s="6"/>
      <c r="AI8023" s="6"/>
      <c r="AJ8023" s="6"/>
    </row>
    <row r="8024" spans="2:36" s="1" customFormat="1" ht="12.75">
      <c r="B8024" s="12"/>
      <c r="C8024" s="9"/>
      <c r="D8024" s="9"/>
      <c r="E8024" s="6"/>
      <c r="F8024" s="6"/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  <c r="T8024" s="6"/>
      <c r="U8024" s="6"/>
      <c r="V8024" s="6"/>
      <c r="W8024" s="6"/>
      <c r="X8024" s="6"/>
      <c r="Y8024" s="6"/>
      <c r="Z8024" s="6"/>
      <c r="AA8024" s="6"/>
      <c r="AB8024" s="6"/>
      <c r="AC8024" s="6"/>
      <c r="AD8024" s="6"/>
      <c r="AE8024" s="6"/>
      <c r="AF8024" s="6"/>
      <c r="AG8024" s="6"/>
      <c r="AH8024" s="6"/>
      <c r="AI8024" s="6"/>
      <c r="AJ8024" s="6"/>
    </row>
    <row r="8025" spans="2:36" s="1" customFormat="1" ht="12.75">
      <c r="B8025" s="12"/>
      <c r="C8025" s="9"/>
      <c r="D8025" s="9"/>
      <c r="E8025" s="6"/>
      <c r="F8025" s="6"/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  <c r="T8025" s="6"/>
      <c r="U8025" s="6"/>
      <c r="V8025" s="6"/>
      <c r="W8025" s="6"/>
      <c r="X8025" s="6"/>
      <c r="Y8025" s="6"/>
      <c r="Z8025" s="6"/>
      <c r="AA8025" s="6"/>
      <c r="AB8025" s="6"/>
      <c r="AC8025" s="6"/>
      <c r="AD8025" s="6"/>
      <c r="AE8025" s="6"/>
      <c r="AF8025" s="6"/>
      <c r="AG8025" s="6"/>
      <c r="AH8025" s="6"/>
      <c r="AI8025" s="6"/>
      <c r="AJ8025" s="6"/>
    </row>
    <row r="8026" spans="2:36" s="1" customFormat="1" ht="12.75">
      <c r="B8026" s="12"/>
      <c r="C8026" s="9"/>
      <c r="D8026" s="9"/>
      <c r="E8026" s="6"/>
      <c r="F8026" s="6"/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  <c r="T8026" s="6"/>
      <c r="U8026" s="6"/>
      <c r="V8026" s="6"/>
      <c r="W8026" s="6"/>
      <c r="X8026" s="6"/>
      <c r="Y8026" s="6"/>
      <c r="Z8026" s="6"/>
      <c r="AA8026" s="6"/>
      <c r="AB8026" s="6"/>
      <c r="AC8026" s="6"/>
      <c r="AD8026" s="6"/>
      <c r="AE8026" s="6"/>
      <c r="AF8026" s="6"/>
      <c r="AG8026" s="6"/>
      <c r="AH8026" s="6"/>
      <c r="AI8026" s="6"/>
      <c r="AJ8026" s="6"/>
    </row>
    <row r="8027" spans="2:36" s="1" customFormat="1" ht="12.75">
      <c r="B8027" s="12"/>
      <c r="C8027" s="9"/>
      <c r="D8027" s="9"/>
      <c r="E8027" s="6"/>
      <c r="F8027" s="6"/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  <c r="T8027" s="6"/>
      <c r="U8027" s="6"/>
      <c r="V8027" s="6"/>
      <c r="W8027" s="6"/>
      <c r="X8027" s="6"/>
      <c r="Y8027" s="6"/>
      <c r="Z8027" s="6"/>
      <c r="AA8027" s="6"/>
      <c r="AB8027" s="6"/>
      <c r="AC8027" s="6"/>
      <c r="AD8027" s="6"/>
      <c r="AE8027" s="6"/>
      <c r="AF8027" s="6"/>
      <c r="AG8027" s="6"/>
      <c r="AH8027" s="6"/>
      <c r="AI8027" s="6"/>
      <c r="AJ8027" s="6"/>
    </row>
    <row r="8028" spans="2:36" s="1" customFormat="1" ht="12.75">
      <c r="B8028" s="12"/>
      <c r="C8028" s="9"/>
      <c r="D8028" s="9"/>
      <c r="E8028" s="6"/>
      <c r="F8028" s="6"/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  <c r="T8028" s="6"/>
      <c r="U8028" s="6"/>
      <c r="V8028" s="6"/>
      <c r="W8028" s="6"/>
      <c r="X8028" s="6"/>
      <c r="Y8028" s="6"/>
      <c r="Z8028" s="6"/>
      <c r="AA8028" s="6"/>
      <c r="AB8028" s="6"/>
      <c r="AC8028" s="6"/>
      <c r="AD8028" s="6"/>
      <c r="AE8028" s="6"/>
      <c r="AF8028" s="6"/>
      <c r="AG8028" s="6"/>
      <c r="AH8028" s="6"/>
      <c r="AI8028" s="6"/>
      <c r="AJ8028" s="6"/>
    </row>
    <row r="8029" spans="2:36" s="1" customFormat="1" ht="12.75">
      <c r="B8029" s="12"/>
      <c r="C8029" s="9"/>
      <c r="D8029" s="9"/>
      <c r="E8029" s="6"/>
      <c r="F8029" s="6"/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  <c r="T8029" s="6"/>
      <c r="U8029" s="6"/>
      <c r="V8029" s="6"/>
      <c r="W8029" s="6"/>
      <c r="X8029" s="6"/>
      <c r="Y8029" s="6"/>
      <c r="Z8029" s="6"/>
      <c r="AA8029" s="6"/>
      <c r="AB8029" s="6"/>
      <c r="AC8029" s="6"/>
      <c r="AD8029" s="6"/>
      <c r="AE8029" s="6"/>
      <c r="AF8029" s="6"/>
      <c r="AG8029" s="6"/>
      <c r="AH8029" s="6"/>
      <c r="AI8029" s="6"/>
      <c r="AJ8029" s="6"/>
    </row>
    <row r="8030" spans="2:36" s="1" customFormat="1" ht="12.75">
      <c r="B8030" s="12"/>
      <c r="C8030" s="9"/>
      <c r="D8030" s="9"/>
      <c r="E8030" s="6"/>
      <c r="F8030" s="6"/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  <c r="T8030" s="6"/>
      <c r="U8030" s="6"/>
      <c r="V8030" s="6"/>
      <c r="W8030" s="6"/>
      <c r="X8030" s="6"/>
      <c r="Y8030" s="6"/>
      <c r="Z8030" s="6"/>
      <c r="AA8030" s="6"/>
      <c r="AB8030" s="6"/>
      <c r="AC8030" s="6"/>
      <c r="AD8030" s="6"/>
      <c r="AE8030" s="6"/>
      <c r="AF8030" s="6"/>
      <c r="AG8030" s="6"/>
      <c r="AH8030" s="6"/>
      <c r="AI8030" s="6"/>
      <c r="AJ8030" s="6"/>
    </row>
    <row r="8031" spans="2:36" s="1" customFormat="1" ht="12.75">
      <c r="B8031" s="12"/>
      <c r="C8031" s="9"/>
      <c r="D8031" s="9"/>
      <c r="E8031" s="6"/>
      <c r="F8031" s="6"/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  <c r="T8031" s="6"/>
      <c r="U8031" s="6"/>
      <c r="V8031" s="6"/>
      <c r="W8031" s="6"/>
      <c r="X8031" s="6"/>
      <c r="Y8031" s="6"/>
      <c r="Z8031" s="6"/>
      <c r="AA8031" s="6"/>
      <c r="AB8031" s="6"/>
      <c r="AC8031" s="6"/>
      <c r="AD8031" s="6"/>
      <c r="AE8031" s="6"/>
      <c r="AF8031" s="6"/>
      <c r="AG8031" s="6"/>
      <c r="AH8031" s="6"/>
      <c r="AI8031" s="6"/>
      <c r="AJ8031" s="6"/>
    </row>
    <row r="8032" spans="2:36" s="1" customFormat="1" ht="12.75">
      <c r="B8032" s="12"/>
      <c r="C8032" s="9"/>
      <c r="D8032" s="9"/>
      <c r="E8032" s="6"/>
      <c r="F8032" s="6"/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  <c r="T8032" s="6"/>
      <c r="U8032" s="6"/>
      <c r="V8032" s="6"/>
      <c r="W8032" s="6"/>
      <c r="X8032" s="6"/>
      <c r="Y8032" s="6"/>
      <c r="Z8032" s="6"/>
      <c r="AA8032" s="6"/>
      <c r="AB8032" s="6"/>
      <c r="AC8032" s="6"/>
      <c r="AD8032" s="6"/>
      <c r="AE8032" s="6"/>
      <c r="AF8032" s="6"/>
      <c r="AG8032" s="6"/>
      <c r="AH8032" s="6"/>
      <c r="AI8032" s="6"/>
      <c r="AJ8032" s="6"/>
    </row>
    <row r="8033" spans="2:36" s="1" customFormat="1" ht="12.75">
      <c r="B8033" s="12"/>
      <c r="C8033" s="9"/>
      <c r="D8033" s="9"/>
      <c r="E8033" s="6"/>
      <c r="F8033" s="6"/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  <c r="T8033" s="6"/>
      <c r="U8033" s="6"/>
      <c r="V8033" s="6"/>
      <c r="W8033" s="6"/>
      <c r="X8033" s="6"/>
      <c r="Y8033" s="6"/>
      <c r="Z8033" s="6"/>
      <c r="AA8033" s="6"/>
      <c r="AB8033" s="6"/>
      <c r="AC8033" s="6"/>
      <c r="AD8033" s="6"/>
      <c r="AE8033" s="6"/>
      <c r="AF8033" s="6"/>
      <c r="AG8033" s="6"/>
      <c r="AH8033" s="6"/>
      <c r="AI8033" s="6"/>
      <c r="AJ8033" s="6"/>
    </row>
    <row r="8034" spans="2:36" s="1" customFormat="1" ht="12.75">
      <c r="B8034" s="12"/>
      <c r="C8034" s="9"/>
      <c r="D8034" s="9"/>
      <c r="E8034" s="6"/>
      <c r="F8034" s="6"/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  <c r="T8034" s="6"/>
      <c r="U8034" s="6"/>
      <c r="V8034" s="6"/>
      <c r="W8034" s="6"/>
      <c r="X8034" s="6"/>
      <c r="Y8034" s="6"/>
      <c r="Z8034" s="6"/>
      <c r="AA8034" s="6"/>
      <c r="AB8034" s="6"/>
      <c r="AC8034" s="6"/>
      <c r="AD8034" s="6"/>
      <c r="AE8034" s="6"/>
      <c r="AF8034" s="6"/>
      <c r="AG8034" s="6"/>
      <c r="AH8034" s="6"/>
      <c r="AI8034" s="6"/>
      <c r="AJ8034" s="6"/>
    </row>
    <row r="8035" spans="2:36" s="1" customFormat="1" ht="12.75">
      <c r="B8035" s="12"/>
      <c r="C8035" s="9"/>
      <c r="D8035" s="9"/>
      <c r="E8035" s="6"/>
      <c r="F8035" s="6"/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  <c r="T8035" s="6"/>
      <c r="U8035" s="6"/>
      <c r="V8035" s="6"/>
      <c r="W8035" s="6"/>
      <c r="X8035" s="6"/>
      <c r="Y8035" s="6"/>
      <c r="Z8035" s="6"/>
      <c r="AA8035" s="6"/>
      <c r="AB8035" s="6"/>
      <c r="AC8035" s="6"/>
      <c r="AD8035" s="6"/>
      <c r="AE8035" s="6"/>
      <c r="AF8035" s="6"/>
      <c r="AG8035" s="6"/>
      <c r="AH8035" s="6"/>
      <c r="AI8035" s="6"/>
      <c r="AJ8035" s="6"/>
    </row>
    <row r="8036" spans="2:36" s="1" customFormat="1" ht="12.75">
      <c r="B8036" s="12"/>
      <c r="C8036" s="9"/>
      <c r="D8036" s="9"/>
      <c r="E8036" s="6"/>
      <c r="F8036" s="6"/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  <c r="T8036" s="6"/>
      <c r="U8036" s="6"/>
      <c r="V8036" s="6"/>
      <c r="W8036" s="6"/>
      <c r="X8036" s="6"/>
      <c r="Y8036" s="6"/>
      <c r="Z8036" s="6"/>
      <c r="AA8036" s="6"/>
      <c r="AB8036" s="6"/>
      <c r="AC8036" s="6"/>
      <c r="AD8036" s="6"/>
      <c r="AE8036" s="6"/>
      <c r="AF8036" s="6"/>
      <c r="AG8036" s="6"/>
      <c r="AH8036" s="6"/>
      <c r="AI8036" s="6"/>
      <c r="AJ8036" s="6"/>
    </row>
    <row r="8037" spans="2:36" s="1" customFormat="1" ht="12.75">
      <c r="B8037" s="12"/>
      <c r="C8037" s="9"/>
      <c r="D8037" s="9"/>
      <c r="E8037" s="6"/>
      <c r="F8037" s="6"/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  <c r="T8037" s="6"/>
      <c r="U8037" s="6"/>
      <c r="V8037" s="6"/>
      <c r="W8037" s="6"/>
      <c r="X8037" s="6"/>
      <c r="Y8037" s="6"/>
      <c r="Z8037" s="6"/>
      <c r="AA8037" s="6"/>
      <c r="AB8037" s="6"/>
      <c r="AC8037" s="6"/>
      <c r="AD8037" s="6"/>
      <c r="AE8037" s="6"/>
      <c r="AF8037" s="6"/>
      <c r="AG8037" s="6"/>
      <c r="AH8037" s="6"/>
      <c r="AI8037" s="6"/>
      <c r="AJ8037" s="6"/>
    </row>
    <row r="8038" spans="2:36" s="1" customFormat="1" ht="12.75">
      <c r="B8038" s="12"/>
      <c r="C8038" s="9"/>
      <c r="D8038" s="9"/>
      <c r="E8038" s="6"/>
      <c r="F8038" s="6"/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  <c r="T8038" s="6"/>
      <c r="U8038" s="6"/>
      <c r="V8038" s="6"/>
      <c r="W8038" s="6"/>
      <c r="X8038" s="6"/>
      <c r="Y8038" s="6"/>
      <c r="Z8038" s="6"/>
      <c r="AA8038" s="6"/>
      <c r="AB8038" s="6"/>
      <c r="AC8038" s="6"/>
      <c r="AD8038" s="6"/>
      <c r="AE8038" s="6"/>
      <c r="AF8038" s="6"/>
      <c r="AG8038" s="6"/>
      <c r="AH8038" s="6"/>
      <c r="AI8038" s="6"/>
      <c r="AJ8038" s="6"/>
    </row>
    <row r="8039" spans="2:36" s="1" customFormat="1" ht="12.75">
      <c r="B8039" s="12"/>
      <c r="C8039" s="9"/>
      <c r="D8039" s="9"/>
      <c r="E8039" s="6"/>
      <c r="F8039" s="6"/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  <c r="T8039" s="6"/>
      <c r="U8039" s="6"/>
      <c r="V8039" s="6"/>
      <c r="W8039" s="6"/>
      <c r="X8039" s="6"/>
      <c r="Y8039" s="6"/>
      <c r="Z8039" s="6"/>
      <c r="AA8039" s="6"/>
      <c r="AB8039" s="6"/>
      <c r="AC8039" s="6"/>
      <c r="AD8039" s="6"/>
      <c r="AE8039" s="6"/>
      <c r="AF8039" s="6"/>
      <c r="AG8039" s="6"/>
      <c r="AH8039" s="6"/>
      <c r="AI8039" s="6"/>
      <c r="AJ8039" s="6"/>
    </row>
    <row r="8040" spans="2:36" s="1" customFormat="1" ht="12.75">
      <c r="B8040" s="12"/>
      <c r="C8040" s="9"/>
      <c r="D8040" s="9"/>
      <c r="E8040" s="6"/>
      <c r="F8040" s="6"/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  <c r="T8040" s="6"/>
      <c r="U8040" s="6"/>
      <c r="V8040" s="6"/>
      <c r="W8040" s="6"/>
      <c r="X8040" s="6"/>
      <c r="Y8040" s="6"/>
      <c r="Z8040" s="6"/>
      <c r="AA8040" s="6"/>
      <c r="AB8040" s="6"/>
      <c r="AC8040" s="6"/>
      <c r="AD8040" s="6"/>
      <c r="AE8040" s="6"/>
      <c r="AF8040" s="6"/>
      <c r="AG8040" s="6"/>
      <c r="AH8040" s="6"/>
      <c r="AI8040" s="6"/>
      <c r="AJ8040" s="6"/>
    </row>
    <row r="8041" spans="2:36" s="1" customFormat="1" ht="12.75">
      <c r="B8041" s="12"/>
      <c r="C8041" s="9"/>
      <c r="D8041" s="9"/>
      <c r="E8041" s="6"/>
      <c r="F8041" s="6"/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  <c r="T8041" s="6"/>
      <c r="U8041" s="6"/>
      <c r="V8041" s="6"/>
      <c r="W8041" s="6"/>
      <c r="X8041" s="6"/>
      <c r="Y8041" s="6"/>
      <c r="Z8041" s="6"/>
      <c r="AA8041" s="6"/>
      <c r="AB8041" s="6"/>
      <c r="AC8041" s="6"/>
      <c r="AD8041" s="6"/>
      <c r="AE8041" s="6"/>
      <c r="AF8041" s="6"/>
      <c r="AG8041" s="6"/>
      <c r="AH8041" s="6"/>
      <c r="AI8041" s="6"/>
      <c r="AJ8041" s="6"/>
    </row>
    <row r="8042" spans="2:36" s="1" customFormat="1" ht="12.75">
      <c r="B8042" s="12"/>
      <c r="C8042" s="9"/>
      <c r="D8042" s="9"/>
      <c r="E8042" s="6"/>
      <c r="F8042" s="6"/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  <c r="T8042" s="6"/>
      <c r="U8042" s="6"/>
      <c r="V8042" s="6"/>
      <c r="W8042" s="6"/>
      <c r="X8042" s="6"/>
      <c r="Y8042" s="6"/>
      <c r="Z8042" s="6"/>
      <c r="AA8042" s="6"/>
      <c r="AB8042" s="6"/>
      <c r="AC8042" s="6"/>
      <c r="AD8042" s="6"/>
      <c r="AE8042" s="6"/>
      <c r="AF8042" s="6"/>
      <c r="AG8042" s="6"/>
      <c r="AH8042" s="6"/>
      <c r="AI8042" s="6"/>
      <c r="AJ8042" s="6"/>
    </row>
    <row r="8043" spans="2:36" s="1" customFormat="1" ht="12.75">
      <c r="B8043" s="12"/>
      <c r="C8043" s="9"/>
      <c r="D8043" s="9"/>
      <c r="E8043" s="6"/>
      <c r="F8043" s="6"/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  <c r="T8043" s="6"/>
      <c r="U8043" s="6"/>
      <c r="V8043" s="6"/>
      <c r="W8043" s="6"/>
      <c r="X8043" s="6"/>
      <c r="Y8043" s="6"/>
      <c r="Z8043" s="6"/>
      <c r="AA8043" s="6"/>
      <c r="AB8043" s="6"/>
      <c r="AC8043" s="6"/>
      <c r="AD8043" s="6"/>
      <c r="AE8043" s="6"/>
      <c r="AF8043" s="6"/>
      <c r="AG8043" s="6"/>
      <c r="AH8043" s="6"/>
      <c r="AI8043" s="6"/>
      <c r="AJ8043" s="6"/>
    </row>
    <row r="8044" spans="2:36" s="1" customFormat="1" ht="12.75">
      <c r="B8044" s="12"/>
      <c r="C8044" s="9"/>
      <c r="D8044" s="9"/>
      <c r="E8044" s="6"/>
      <c r="F8044" s="6"/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  <c r="T8044" s="6"/>
      <c r="U8044" s="6"/>
      <c r="V8044" s="6"/>
      <c r="W8044" s="6"/>
      <c r="X8044" s="6"/>
      <c r="Y8044" s="6"/>
      <c r="Z8044" s="6"/>
      <c r="AA8044" s="6"/>
      <c r="AB8044" s="6"/>
      <c r="AC8044" s="6"/>
      <c r="AD8044" s="6"/>
      <c r="AE8044" s="6"/>
      <c r="AF8044" s="6"/>
      <c r="AG8044" s="6"/>
      <c r="AH8044" s="6"/>
      <c r="AI8044" s="6"/>
      <c r="AJ8044" s="6"/>
    </row>
    <row r="8045" spans="2:36" s="1" customFormat="1" ht="12.75">
      <c r="B8045" s="12"/>
      <c r="C8045" s="9"/>
      <c r="D8045" s="9"/>
      <c r="E8045" s="6"/>
      <c r="F8045" s="6"/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  <c r="T8045" s="6"/>
      <c r="U8045" s="6"/>
      <c r="V8045" s="6"/>
      <c r="W8045" s="6"/>
      <c r="X8045" s="6"/>
      <c r="Y8045" s="6"/>
      <c r="Z8045" s="6"/>
      <c r="AA8045" s="6"/>
      <c r="AB8045" s="6"/>
      <c r="AC8045" s="6"/>
      <c r="AD8045" s="6"/>
      <c r="AE8045" s="6"/>
      <c r="AF8045" s="6"/>
      <c r="AG8045" s="6"/>
      <c r="AH8045" s="6"/>
      <c r="AI8045" s="6"/>
      <c r="AJ8045" s="6"/>
    </row>
    <row r="8046" spans="2:36" s="1" customFormat="1" ht="12.75">
      <c r="B8046" s="12"/>
      <c r="C8046" s="9"/>
      <c r="D8046" s="9"/>
      <c r="E8046" s="6"/>
      <c r="F8046" s="6"/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  <c r="T8046" s="6"/>
      <c r="U8046" s="6"/>
      <c r="V8046" s="6"/>
      <c r="W8046" s="6"/>
      <c r="X8046" s="6"/>
      <c r="Y8046" s="6"/>
      <c r="Z8046" s="6"/>
      <c r="AA8046" s="6"/>
      <c r="AB8046" s="6"/>
      <c r="AC8046" s="6"/>
      <c r="AD8046" s="6"/>
      <c r="AE8046" s="6"/>
      <c r="AF8046" s="6"/>
      <c r="AG8046" s="6"/>
      <c r="AH8046" s="6"/>
      <c r="AI8046" s="6"/>
      <c r="AJ8046" s="6"/>
    </row>
    <row r="8047" spans="2:36" s="1" customFormat="1" ht="12.75">
      <c r="B8047" s="12"/>
      <c r="C8047" s="9"/>
      <c r="D8047" s="9"/>
      <c r="E8047" s="6"/>
      <c r="F8047" s="6"/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  <c r="T8047" s="6"/>
      <c r="U8047" s="6"/>
      <c r="V8047" s="6"/>
      <c r="W8047" s="6"/>
      <c r="X8047" s="6"/>
      <c r="Y8047" s="6"/>
      <c r="Z8047" s="6"/>
      <c r="AA8047" s="6"/>
      <c r="AB8047" s="6"/>
      <c r="AC8047" s="6"/>
      <c r="AD8047" s="6"/>
      <c r="AE8047" s="6"/>
      <c r="AF8047" s="6"/>
      <c r="AG8047" s="6"/>
      <c r="AH8047" s="6"/>
      <c r="AI8047" s="6"/>
      <c r="AJ8047" s="6"/>
    </row>
    <row r="8048" spans="2:36" s="1" customFormat="1" ht="12.75">
      <c r="B8048" s="12"/>
      <c r="C8048" s="9"/>
      <c r="D8048" s="9"/>
      <c r="E8048" s="6"/>
      <c r="F8048" s="6"/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  <c r="T8048" s="6"/>
      <c r="U8048" s="6"/>
      <c r="V8048" s="6"/>
      <c r="W8048" s="6"/>
      <c r="X8048" s="6"/>
      <c r="Y8048" s="6"/>
      <c r="Z8048" s="6"/>
      <c r="AA8048" s="6"/>
      <c r="AB8048" s="6"/>
      <c r="AC8048" s="6"/>
      <c r="AD8048" s="6"/>
      <c r="AE8048" s="6"/>
      <c r="AF8048" s="6"/>
      <c r="AG8048" s="6"/>
      <c r="AH8048" s="6"/>
      <c r="AI8048" s="6"/>
      <c r="AJ8048" s="6"/>
    </row>
    <row r="8049" spans="2:36" s="1" customFormat="1" ht="12.75">
      <c r="B8049" s="12"/>
      <c r="C8049" s="9"/>
      <c r="D8049" s="9"/>
      <c r="E8049" s="6"/>
      <c r="F8049" s="6"/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  <c r="T8049" s="6"/>
      <c r="U8049" s="6"/>
      <c r="V8049" s="6"/>
      <c r="W8049" s="6"/>
      <c r="X8049" s="6"/>
      <c r="Y8049" s="6"/>
      <c r="Z8049" s="6"/>
      <c r="AA8049" s="6"/>
      <c r="AB8049" s="6"/>
      <c r="AC8049" s="6"/>
      <c r="AD8049" s="6"/>
      <c r="AE8049" s="6"/>
      <c r="AF8049" s="6"/>
      <c r="AG8049" s="6"/>
      <c r="AH8049" s="6"/>
      <c r="AI8049" s="6"/>
      <c r="AJ8049" s="6"/>
    </row>
    <row r="8050" spans="2:36" s="1" customFormat="1" ht="12.75">
      <c r="B8050" s="12"/>
      <c r="C8050" s="9"/>
      <c r="D8050" s="9"/>
      <c r="E8050" s="6"/>
      <c r="F8050" s="6"/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  <c r="T8050" s="6"/>
      <c r="U8050" s="6"/>
      <c r="V8050" s="6"/>
      <c r="W8050" s="6"/>
      <c r="X8050" s="6"/>
      <c r="Y8050" s="6"/>
      <c r="Z8050" s="6"/>
      <c r="AA8050" s="6"/>
      <c r="AB8050" s="6"/>
      <c r="AC8050" s="6"/>
      <c r="AD8050" s="6"/>
      <c r="AE8050" s="6"/>
      <c r="AF8050" s="6"/>
      <c r="AG8050" s="6"/>
      <c r="AH8050" s="6"/>
      <c r="AI8050" s="6"/>
      <c r="AJ8050" s="6"/>
    </row>
    <row r="8051" spans="2:36" s="1" customFormat="1" ht="12.75">
      <c r="B8051" s="12"/>
      <c r="C8051" s="9"/>
      <c r="D8051" s="9"/>
      <c r="E8051" s="6"/>
      <c r="F8051" s="6"/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  <c r="T8051" s="6"/>
      <c r="U8051" s="6"/>
      <c r="V8051" s="6"/>
      <c r="W8051" s="6"/>
      <c r="X8051" s="6"/>
      <c r="Y8051" s="6"/>
      <c r="Z8051" s="6"/>
      <c r="AA8051" s="6"/>
      <c r="AB8051" s="6"/>
      <c r="AC8051" s="6"/>
      <c r="AD8051" s="6"/>
      <c r="AE8051" s="6"/>
      <c r="AF8051" s="6"/>
      <c r="AG8051" s="6"/>
      <c r="AH8051" s="6"/>
      <c r="AI8051" s="6"/>
      <c r="AJ8051" s="6"/>
    </row>
    <row r="8052" spans="2:36" s="1" customFormat="1" ht="12.75">
      <c r="B8052" s="12"/>
      <c r="C8052" s="9"/>
      <c r="D8052" s="9"/>
      <c r="E8052" s="6"/>
      <c r="F8052" s="6"/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  <c r="T8052" s="6"/>
      <c r="U8052" s="6"/>
      <c r="V8052" s="6"/>
      <c r="W8052" s="6"/>
      <c r="X8052" s="6"/>
      <c r="Y8052" s="6"/>
      <c r="Z8052" s="6"/>
      <c r="AA8052" s="6"/>
      <c r="AB8052" s="6"/>
      <c r="AC8052" s="6"/>
      <c r="AD8052" s="6"/>
      <c r="AE8052" s="6"/>
      <c r="AF8052" s="6"/>
      <c r="AG8052" s="6"/>
      <c r="AH8052" s="6"/>
      <c r="AI8052" s="6"/>
      <c r="AJ8052" s="6"/>
    </row>
    <row r="8053" spans="2:36" s="1" customFormat="1" ht="12.75">
      <c r="B8053" s="12"/>
      <c r="C8053" s="9"/>
      <c r="D8053" s="9"/>
      <c r="E8053" s="6"/>
      <c r="F8053" s="6"/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  <c r="T8053" s="6"/>
      <c r="U8053" s="6"/>
      <c r="V8053" s="6"/>
      <c r="W8053" s="6"/>
      <c r="X8053" s="6"/>
      <c r="Y8053" s="6"/>
      <c r="Z8053" s="6"/>
      <c r="AA8053" s="6"/>
      <c r="AB8053" s="6"/>
      <c r="AC8053" s="6"/>
      <c r="AD8053" s="6"/>
      <c r="AE8053" s="6"/>
      <c r="AF8053" s="6"/>
      <c r="AG8053" s="6"/>
      <c r="AH8053" s="6"/>
      <c r="AI8053" s="6"/>
      <c r="AJ8053" s="6"/>
    </row>
    <row r="8054" spans="2:36" s="1" customFormat="1" ht="12.75">
      <c r="B8054" s="12"/>
      <c r="C8054" s="9"/>
      <c r="D8054" s="9"/>
      <c r="E8054" s="6"/>
      <c r="F8054" s="6"/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  <c r="T8054" s="6"/>
      <c r="U8054" s="6"/>
      <c r="V8054" s="6"/>
      <c r="W8054" s="6"/>
      <c r="X8054" s="6"/>
      <c r="Y8054" s="6"/>
      <c r="Z8054" s="6"/>
      <c r="AA8054" s="6"/>
      <c r="AB8054" s="6"/>
      <c r="AC8054" s="6"/>
      <c r="AD8054" s="6"/>
      <c r="AE8054" s="6"/>
      <c r="AF8054" s="6"/>
      <c r="AG8054" s="6"/>
      <c r="AH8054" s="6"/>
      <c r="AI8054" s="6"/>
      <c r="AJ8054" s="6"/>
    </row>
    <row r="8055" spans="2:36" s="1" customFormat="1" ht="12.75">
      <c r="B8055" s="12"/>
      <c r="C8055" s="9"/>
      <c r="D8055" s="9"/>
      <c r="E8055" s="6"/>
      <c r="F8055" s="6"/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  <c r="T8055" s="6"/>
      <c r="U8055" s="6"/>
      <c r="V8055" s="6"/>
      <c r="W8055" s="6"/>
      <c r="X8055" s="6"/>
      <c r="Y8055" s="6"/>
      <c r="Z8055" s="6"/>
      <c r="AA8055" s="6"/>
      <c r="AB8055" s="6"/>
      <c r="AC8055" s="6"/>
      <c r="AD8055" s="6"/>
      <c r="AE8055" s="6"/>
      <c r="AF8055" s="6"/>
      <c r="AG8055" s="6"/>
      <c r="AH8055" s="6"/>
      <c r="AI8055" s="6"/>
      <c r="AJ8055" s="6"/>
    </row>
    <row r="8056" spans="2:36" s="1" customFormat="1" ht="12.75">
      <c r="B8056" s="12"/>
      <c r="C8056" s="9"/>
      <c r="D8056" s="9"/>
      <c r="E8056" s="6"/>
      <c r="F8056" s="6"/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  <c r="T8056" s="6"/>
      <c r="U8056" s="6"/>
      <c r="V8056" s="6"/>
      <c r="W8056" s="6"/>
      <c r="X8056" s="6"/>
      <c r="Y8056" s="6"/>
      <c r="Z8056" s="6"/>
      <c r="AA8056" s="6"/>
      <c r="AB8056" s="6"/>
      <c r="AC8056" s="6"/>
      <c r="AD8056" s="6"/>
      <c r="AE8056" s="6"/>
      <c r="AF8056" s="6"/>
      <c r="AG8056" s="6"/>
      <c r="AH8056" s="6"/>
      <c r="AI8056" s="6"/>
      <c r="AJ8056" s="6"/>
    </row>
    <row r="8057" spans="2:36" s="1" customFormat="1" ht="12.75">
      <c r="B8057" s="12"/>
      <c r="C8057" s="9"/>
      <c r="D8057" s="9"/>
      <c r="E8057" s="6"/>
      <c r="F8057" s="6"/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  <c r="T8057" s="6"/>
      <c r="U8057" s="6"/>
      <c r="V8057" s="6"/>
      <c r="W8057" s="6"/>
      <c r="X8057" s="6"/>
      <c r="Y8057" s="6"/>
      <c r="Z8057" s="6"/>
      <c r="AA8057" s="6"/>
      <c r="AB8057" s="6"/>
      <c r="AC8057" s="6"/>
      <c r="AD8057" s="6"/>
      <c r="AE8057" s="6"/>
      <c r="AF8057" s="6"/>
      <c r="AG8057" s="6"/>
      <c r="AH8057" s="6"/>
      <c r="AI8057" s="6"/>
      <c r="AJ8057" s="6"/>
    </row>
    <row r="8058" spans="2:36" s="1" customFormat="1" ht="12.75">
      <c r="B8058" s="12"/>
      <c r="C8058" s="9"/>
      <c r="D8058" s="9"/>
      <c r="E8058" s="6"/>
      <c r="F8058" s="6"/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  <c r="T8058" s="6"/>
      <c r="U8058" s="6"/>
      <c r="V8058" s="6"/>
      <c r="W8058" s="6"/>
      <c r="X8058" s="6"/>
      <c r="Y8058" s="6"/>
      <c r="Z8058" s="6"/>
      <c r="AA8058" s="6"/>
      <c r="AB8058" s="6"/>
      <c r="AC8058" s="6"/>
      <c r="AD8058" s="6"/>
      <c r="AE8058" s="6"/>
      <c r="AF8058" s="6"/>
      <c r="AG8058" s="6"/>
      <c r="AH8058" s="6"/>
      <c r="AI8058" s="6"/>
      <c r="AJ8058" s="6"/>
    </row>
    <row r="8059" spans="2:36" s="1" customFormat="1" ht="12.75">
      <c r="B8059" s="12"/>
      <c r="C8059" s="9"/>
      <c r="D8059" s="9"/>
      <c r="E8059" s="6"/>
      <c r="F8059" s="6"/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  <c r="T8059" s="6"/>
      <c r="U8059" s="6"/>
      <c r="V8059" s="6"/>
      <c r="W8059" s="6"/>
      <c r="X8059" s="6"/>
      <c r="Y8059" s="6"/>
      <c r="Z8059" s="6"/>
      <c r="AA8059" s="6"/>
      <c r="AB8059" s="6"/>
      <c r="AC8059" s="6"/>
      <c r="AD8059" s="6"/>
      <c r="AE8059" s="6"/>
      <c r="AF8059" s="6"/>
      <c r="AG8059" s="6"/>
      <c r="AH8059" s="6"/>
      <c r="AI8059" s="6"/>
      <c r="AJ8059" s="6"/>
    </row>
    <row r="8060" spans="2:36" s="1" customFormat="1" ht="12.75">
      <c r="B8060" s="12"/>
      <c r="C8060" s="9"/>
      <c r="D8060" s="9"/>
      <c r="E8060" s="6"/>
      <c r="F8060" s="6"/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  <c r="T8060" s="6"/>
      <c r="U8060" s="6"/>
      <c r="V8060" s="6"/>
      <c r="W8060" s="6"/>
      <c r="X8060" s="6"/>
      <c r="Y8060" s="6"/>
      <c r="Z8060" s="6"/>
      <c r="AA8060" s="6"/>
      <c r="AB8060" s="6"/>
      <c r="AC8060" s="6"/>
      <c r="AD8060" s="6"/>
      <c r="AE8060" s="6"/>
      <c r="AF8060" s="6"/>
      <c r="AG8060" s="6"/>
      <c r="AH8060" s="6"/>
      <c r="AI8060" s="6"/>
      <c r="AJ8060" s="6"/>
    </row>
    <row r="8061" spans="2:36" s="1" customFormat="1" ht="12.75">
      <c r="B8061" s="12"/>
      <c r="C8061" s="9"/>
      <c r="D8061" s="9"/>
      <c r="E8061" s="6"/>
      <c r="F8061" s="6"/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  <c r="T8061" s="6"/>
      <c r="U8061" s="6"/>
      <c r="V8061" s="6"/>
      <c r="W8061" s="6"/>
      <c r="X8061" s="6"/>
      <c r="Y8061" s="6"/>
      <c r="Z8061" s="6"/>
      <c r="AA8061" s="6"/>
      <c r="AB8061" s="6"/>
      <c r="AC8061" s="6"/>
      <c r="AD8061" s="6"/>
      <c r="AE8061" s="6"/>
      <c r="AF8061" s="6"/>
      <c r="AG8061" s="6"/>
      <c r="AH8061" s="6"/>
      <c r="AI8061" s="6"/>
      <c r="AJ8061" s="6"/>
    </row>
    <row r="8062" spans="2:36" s="1" customFormat="1" ht="12.75">
      <c r="B8062" s="12"/>
      <c r="C8062" s="9"/>
      <c r="D8062" s="9"/>
      <c r="E8062" s="6"/>
      <c r="F8062" s="6"/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  <c r="T8062" s="6"/>
      <c r="U8062" s="6"/>
      <c r="V8062" s="6"/>
      <c r="W8062" s="6"/>
      <c r="X8062" s="6"/>
      <c r="Y8062" s="6"/>
      <c r="Z8062" s="6"/>
      <c r="AA8062" s="6"/>
      <c r="AB8062" s="6"/>
      <c r="AC8062" s="6"/>
      <c r="AD8062" s="6"/>
      <c r="AE8062" s="6"/>
      <c r="AF8062" s="6"/>
      <c r="AG8062" s="6"/>
      <c r="AH8062" s="6"/>
      <c r="AI8062" s="6"/>
      <c r="AJ8062" s="6"/>
    </row>
    <row r="8063" spans="2:36" s="1" customFormat="1" ht="12.75">
      <c r="B8063" s="12"/>
      <c r="C8063" s="9"/>
      <c r="D8063" s="9"/>
      <c r="E8063" s="6"/>
      <c r="F8063" s="6"/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  <c r="T8063" s="6"/>
      <c r="U8063" s="6"/>
      <c r="V8063" s="6"/>
      <c r="W8063" s="6"/>
      <c r="X8063" s="6"/>
      <c r="Y8063" s="6"/>
      <c r="Z8063" s="6"/>
      <c r="AA8063" s="6"/>
      <c r="AB8063" s="6"/>
      <c r="AC8063" s="6"/>
      <c r="AD8063" s="6"/>
      <c r="AE8063" s="6"/>
      <c r="AF8063" s="6"/>
      <c r="AG8063" s="6"/>
      <c r="AH8063" s="6"/>
      <c r="AI8063" s="6"/>
      <c r="AJ8063" s="6"/>
    </row>
    <row r="8064" spans="2:36" s="1" customFormat="1" ht="12.75">
      <c r="B8064" s="12"/>
      <c r="C8064" s="9"/>
      <c r="D8064" s="9"/>
      <c r="E8064" s="6"/>
      <c r="F8064" s="6"/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  <c r="T8064" s="6"/>
      <c r="U8064" s="6"/>
      <c r="V8064" s="6"/>
      <c r="W8064" s="6"/>
      <c r="X8064" s="6"/>
      <c r="Y8064" s="6"/>
      <c r="Z8064" s="6"/>
      <c r="AA8064" s="6"/>
      <c r="AB8064" s="6"/>
      <c r="AC8064" s="6"/>
      <c r="AD8064" s="6"/>
      <c r="AE8064" s="6"/>
      <c r="AF8064" s="6"/>
      <c r="AG8064" s="6"/>
      <c r="AH8064" s="6"/>
      <c r="AI8064" s="6"/>
      <c r="AJ8064" s="6"/>
    </row>
    <row r="8065" spans="2:36" s="1" customFormat="1" ht="12.75">
      <c r="B8065" s="12"/>
      <c r="C8065" s="9"/>
      <c r="D8065" s="9"/>
      <c r="E8065" s="6"/>
      <c r="F8065" s="6"/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  <c r="T8065" s="6"/>
      <c r="U8065" s="6"/>
      <c r="V8065" s="6"/>
      <c r="W8065" s="6"/>
      <c r="X8065" s="6"/>
      <c r="Y8065" s="6"/>
      <c r="Z8065" s="6"/>
      <c r="AA8065" s="6"/>
      <c r="AB8065" s="6"/>
      <c r="AC8065" s="6"/>
      <c r="AD8065" s="6"/>
      <c r="AE8065" s="6"/>
      <c r="AF8065" s="6"/>
      <c r="AG8065" s="6"/>
      <c r="AH8065" s="6"/>
      <c r="AI8065" s="6"/>
      <c r="AJ8065" s="6"/>
    </row>
    <row r="8066" spans="2:36" s="1" customFormat="1" ht="12.75">
      <c r="B8066" s="12"/>
      <c r="C8066" s="9"/>
      <c r="D8066" s="9"/>
      <c r="E8066" s="6"/>
      <c r="F8066" s="6"/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  <c r="T8066" s="6"/>
      <c r="U8066" s="6"/>
      <c r="V8066" s="6"/>
      <c r="W8066" s="6"/>
      <c r="X8066" s="6"/>
      <c r="Y8066" s="6"/>
      <c r="Z8066" s="6"/>
      <c r="AA8066" s="6"/>
      <c r="AB8066" s="6"/>
      <c r="AC8066" s="6"/>
      <c r="AD8066" s="6"/>
      <c r="AE8066" s="6"/>
      <c r="AF8066" s="6"/>
      <c r="AG8066" s="6"/>
      <c r="AH8066" s="6"/>
      <c r="AI8066" s="6"/>
      <c r="AJ8066" s="6"/>
    </row>
    <row r="8067" spans="2:36" s="1" customFormat="1" ht="12.75">
      <c r="B8067" s="12"/>
      <c r="C8067" s="9"/>
      <c r="D8067" s="9"/>
      <c r="E8067" s="6"/>
      <c r="F8067" s="6"/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  <c r="T8067" s="6"/>
      <c r="U8067" s="6"/>
      <c r="V8067" s="6"/>
      <c r="W8067" s="6"/>
      <c r="X8067" s="6"/>
      <c r="Y8067" s="6"/>
      <c r="Z8067" s="6"/>
      <c r="AA8067" s="6"/>
      <c r="AB8067" s="6"/>
      <c r="AC8067" s="6"/>
      <c r="AD8067" s="6"/>
      <c r="AE8067" s="6"/>
      <c r="AF8067" s="6"/>
      <c r="AG8067" s="6"/>
      <c r="AH8067" s="6"/>
      <c r="AI8067" s="6"/>
      <c r="AJ8067" s="6"/>
    </row>
    <row r="8068" spans="2:36" s="1" customFormat="1" ht="12.75">
      <c r="B8068" s="12"/>
      <c r="C8068" s="9"/>
      <c r="D8068" s="9"/>
      <c r="E8068" s="6"/>
      <c r="F8068" s="6"/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  <c r="T8068" s="6"/>
      <c r="U8068" s="6"/>
      <c r="V8068" s="6"/>
      <c r="W8068" s="6"/>
      <c r="X8068" s="6"/>
      <c r="Y8068" s="6"/>
      <c r="Z8068" s="6"/>
      <c r="AA8068" s="6"/>
      <c r="AB8068" s="6"/>
      <c r="AC8068" s="6"/>
      <c r="AD8068" s="6"/>
      <c r="AE8068" s="6"/>
      <c r="AF8068" s="6"/>
      <c r="AG8068" s="6"/>
      <c r="AH8068" s="6"/>
      <c r="AI8068" s="6"/>
      <c r="AJ8068" s="6"/>
    </row>
    <row r="8069" spans="2:36" s="1" customFormat="1" ht="12.75">
      <c r="B8069" s="12"/>
      <c r="C8069" s="9"/>
      <c r="D8069" s="9"/>
      <c r="E8069" s="6"/>
      <c r="F8069" s="6"/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  <c r="T8069" s="6"/>
      <c r="U8069" s="6"/>
      <c r="V8069" s="6"/>
      <c r="W8069" s="6"/>
      <c r="X8069" s="6"/>
      <c r="Y8069" s="6"/>
      <c r="Z8069" s="6"/>
      <c r="AA8069" s="6"/>
      <c r="AB8069" s="6"/>
      <c r="AC8069" s="6"/>
      <c r="AD8069" s="6"/>
      <c r="AE8069" s="6"/>
      <c r="AF8069" s="6"/>
      <c r="AG8069" s="6"/>
      <c r="AH8069" s="6"/>
      <c r="AI8069" s="6"/>
      <c r="AJ8069" s="6"/>
    </row>
    <row r="8070" spans="2:36" s="1" customFormat="1" ht="12.75">
      <c r="B8070" s="12"/>
      <c r="C8070" s="9"/>
      <c r="D8070" s="9"/>
      <c r="E8070" s="6"/>
      <c r="F8070" s="6"/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  <c r="T8070" s="6"/>
      <c r="U8070" s="6"/>
      <c r="V8070" s="6"/>
      <c r="W8070" s="6"/>
      <c r="X8070" s="6"/>
      <c r="Y8070" s="6"/>
      <c r="Z8070" s="6"/>
      <c r="AA8070" s="6"/>
      <c r="AB8070" s="6"/>
      <c r="AC8070" s="6"/>
      <c r="AD8070" s="6"/>
      <c r="AE8070" s="6"/>
      <c r="AF8070" s="6"/>
      <c r="AG8070" s="6"/>
      <c r="AH8070" s="6"/>
      <c r="AI8070" s="6"/>
      <c r="AJ8070" s="6"/>
    </row>
    <row r="8071" spans="2:36" s="1" customFormat="1" ht="12.75">
      <c r="B8071" s="12"/>
      <c r="C8071" s="9"/>
      <c r="D8071" s="9"/>
      <c r="E8071" s="6"/>
      <c r="F8071" s="6"/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  <c r="T8071" s="6"/>
      <c r="U8071" s="6"/>
      <c r="V8071" s="6"/>
      <c r="W8071" s="6"/>
      <c r="X8071" s="6"/>
      <c r="Y8071" s="6"/>
      <c r="Z8071" s="6"/>
      <c r="AA8071" s="6"/>
      <c r="AB8071" s="6"/>
      <c r="AC8071" s="6"/>
      <c r="AD8071" s="6"/>
      <c r="AE8071" s="6"/>
      <c r="AF8071" s="6"/>
      <c r="AG8071" s="6"/>
      <c r="AH8071" s="6"/>
      <c r="AI8071" s="6"/>
      <c r="AJ8071" s="6"/>
    </row>
    <row r="8072" spans="2:36" s="1" customFormat="1" ht="12.75">
      <c r="B8072" s="12"/>
      <c r="C8072" s="9"/>
      <c r="D8072" s="9"/>
      <c r="E8072" s="6"/>
      <c r="F8072" s="6"/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  <c r="T8072" s="6"/>
      <c r="U8072" s="6"/>
      <c r="V8072" s="6"/>
      <c r="W8072" s="6"/>
      <c r="X8072" s="6"/>
      <c r="Y8072" s="6"/>
      <c r="Z8072" s="6"/>
      <c r="AA8072" s="6"/>
      <c r="AB8072" s="6"/>
      <c r="AC8072" s="6"/>
      <c r="AD8072" s="6"/>
      <c r="AE8072" s="6"/>
      <c r="AF8072" s="6"/>
      <c r="AG8072" s="6"/>
      <c r="AH8072" s="6"/>
      <c r="AI8072" s="6"/>
      <c r="AJ8072" s="6"/>
    </row>
    <row r="8073" spans="2:36" s="1" customFormat="1" ht="12.75">
      <c r="B8073" s="12"/>
      <c r="C8073" s="9"/>
      <c r="D8073" s="9"/>
      <c r="E8073" s="6"/>
      <c r="F8073" s="6"/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  <c r="T8073" s="6"/>
      <c r="U8073" s="6"/>
      <c r="V8073" s="6"/>
      <c r="W8073" s="6"/>
      <c r="X8073" s="6"/>
      <c r="Y8073" s="6"/>
      <c r="Z8073" s="6"/>
      <c r="AA8073" s="6"/>
      <c r="AB8073" s="6"/>
      <c r="AC8073" s="6"/>
      <c r="AD8073" s="6"/>
      <c r="AE8073" s="6"/>
      <c r="AF8073" s="6"/>
      <c r="AG8073" s="6"/>
      <c r="AH8073" s="6"/>
      <c r="AI8073" s="6"/>
      <c r="AJ8073" s="6"/>
    </row>
    <row r="8074" spans="2:36" s="1" customFormat="1" ht="12.75">
      <c r="B8074" s="12"/>
      <c r="C8074" s="9"/>
      <c r="D8074" s="9"/>
      <c r="E8074" s="6"/>
      <c r="F8074" s="6"/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  <c r="T8074" s="6"/>
      <c r="U8074" s="6"/>
      <c r="V8074" s="6"/>
      <c r="W8074" s="6"/>
      <c r="X8074" s="6"/>
      <c r="Y8074" s="6"/>
      <c r="Z8074" s="6"/>
      <c r="AA8074" s="6"/>
      <c r="AB8074" s="6"/>
      <c r="AC8074" s="6"/>
      <c r="AD8074" s="6"/>
      <c r="AE8074" s="6"/>
      <c r="AF8074" s="6"/>
      <c r="AG8074" s="6"/>
      <c r="AH8074" s="6"/>
      <c r="AI8074" s="6"/>
      <c r="AJ8074" s="6"/>
    </row>
    <row r="8075" spans="2:36" s="1" customFormat="1" ht="12.75">
      <c r="B8075" s="12"/>
      <c r="C8075" s="9"/>
      <c r="D8075" s="9"/>
      <c r="E8075" s="6"/>
      <c r="F8075" s="6"/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  <c r="T8075" s="6"/>
      <c r="U8075" s="6"/>
      <c r="V8075" s="6"/>
      <c r="W8075" s="6"/>
      <c r="X8075" s="6"/>
      <c r="Y8075" s="6"/>
      <c r="Z8075" s="6"/>
      <c r="AA8075" s="6"/>
      <c r="AB8075" s="6"/>
      <c r="AC8075" s="6"/>
      <c r="AD8075" s="6"/>
      <c r="AE8075" s="6"/>
      <c r="AF8075" s="6"/>
      <c r="AG8075" s="6"/>
      <c r="AH8075" s="6"/>
      <c r="AI8075" s="6"/>
      <c r="AJ8075" s="6"/>
    </row>
    <row r="8076" spans="2:36" s="1" customFormat="1" ht="12.75">
      <c r="B8076" s="12"/>
      <c r="C8076" s="9"/>
      <c r="D8076" s="9"/>
      <c r="E8076" s="6"/>
      <c r="F8076" s="6"/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  <c r="T8076" s="6"/>
      <c r="U8076" s="6"/>
      <c r="V8076" s="6"/>
      <c r="W8076" s="6"/>
      <c r="X8076" s="6"/>
      <c r="Y8076" s="6"/>
      <c r="Z8076" s="6"/>
      <c r="AA8076" s="6"/>
      <c r="AB8076" s="6"/>
      <c r="AC8076" s="6"/>
      <c r="AD8076" s="6"/>
      <c r="AE8076" s="6"/>
      <c r="AF8076" s="6"/>
      <c r="AG8076" s="6"/>
      <c r="AH8076" s="6"/>
      <c r="AI8076" s="6"/>
      <c r="AJ8076" s="6"/>
    </row>
    <row r="8077" spans="2:36" s="1" customFormat="1" ht="12.75">
      <c r="B8077" s="12"/>
      <c r="C8077" s="9"/>
      <c r="D8077" s="9"/>
      <c r="E8077" s="6"/>
      <c r="F8077" s="6"/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  <c r="T8077" s="6"/>
      <c r="U8077" s="6"/>
      <c r="V8077" s="6"/>
      <c r="W8077" s="6"/>
      <c r="X8077" s="6"/>
      <c r="Y8077" s="6"/>
      <c r="Z8077" s="6"/>
      <c r="AA8077" s="6"/>
      <c r="AB8077" s="6"/>
      <c r="AC8077" s="6"/>
      <c r="AD8077" s="6"/>
      <c r="AE8077" s="6"/>
      <c r="AF8077" s="6"/>
      <c r="AG8077" s="6"/>
      <c r="AH8077" s="6"/>
      <c r="AI8077" s="6"/>
      <c r="AJ8077" s="6"/>
    </row>
    <row r="8078" spans="2:36" s="1" customFormat="1" ht="12.75">
      <c r="B8078" s="12"/>
      <c r="C8078" s="9"/>
      <c r="D8078" s="9"/>
      <c r="E8078" s="6"/>
      <c r="F8078" s="6"/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  <c r="T8078" s="6"/>
      <c r="U8078" s="6"/>
      <c r="V8078" s="6"/>
      <c r="W8078" s="6"/>
      <c r="X8078" s="6"/>
      <c r="Y8078" s="6"/>
      <c r="Z8078" s="6"/>
      <c r="AA8078" s="6"/>
      <c r="AB8078" s="6"/>
      <c r="AC8078" s="6"/>
      <c r="AD8078" s="6"/>
      <c r="AE8078" s="6"/>
      <c r="AF8078" s="6"/>
      <c r="AG8078" s="6"/>
      <c r="AH8078" s="6"/>
      <c r="AI8078" s="6"/>
      <c r="AJ8078" s="6"/>
    </row>
    <row r="8079" spans="2:36" s="1" customFormat="1" ht="12.75">
      <c r="B8079" s="12"/>
      <c r="C8079" s="9"/>
      <c r="D8079" s="9"/>
      <c r="E8079" s="6"/>
      <c r="F8079" s="6"/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  <c r="T8079" s="6"/>
      <c r="U8079" s="6"/>
      <c r="V8079" s="6"/>
      <c r="W8079" s="6"/>
      <c r="X8079" s="6"/>
      <c r="Y8079" s="6"/>
      <c r="Z8079" s="6"/>
      <c r="AA8079" s="6"/>
      <c r="AB8079" s="6"/>
      <c r="AC8079" s="6"/>
      <c r="AD8079" s="6"/>
      <c r="AE8079" s="6"/>
      <c r="AF8079" s="6"/>
      <c r="AG8079" s="6"/>
      <c r="AH8079" s="6"/>
      <c r="AI8079" s="6"/>
      <c r="AJ8079" s="6"/>
    </row>
    <row r="8080" spans="2:36" s="1" customFormat="1" ht="12.75">
      <c r="B8080" s="12"/>
      <c r="C8080" s="9"/>
      <c r="D8080" s="9"/>
      <c r="E8080" s="6"/>
      <c r="F8080" s="6"/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  <c r="T8080" s="6"/>
      <c r="U8080" s="6"/>
      <c r="V8080" s="6"/>
      <c r="W8080" s="6"/>
      <c r="X8080" s="6"/>
      <c r="Y8080" s="6"/>
      <c r="Z8080" s="6"/>
      <c r="AA8080" s="6"/>
      <c r="AB8080" s="6"/>
      <c r="AC8080" s="6"/>
      <c r="AD8080" s="6"/>
      <c r="AE8080" s="6"/>
      <c r="AF8080" s="6"/>
      <c r="AG8080" s="6"/>
      <c r="AH8080" s="6"/>
      <c r="AI8080" s="6"/>
      <c r="AJ8080" s="6"/>
    </row>
    <row r="8081" spans="2:36" s="1" customFormat="1" ht="12.75">
      <c r="B8081" s="12"/>
      <c r="C8081" s="9"/>
      <c r="D8081" s="9"/>
      <c r="E8081" s="6"/>
      <c r="F8081" s="6"/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  <c r="T8081" s="6"/>
      <c r="U8081" s="6"/>
      <c r="V8081" s="6"/>
      <c r="W8081" s="6"/>
      <c r="X8081" s="6"/>
      <c r="Y8081" s="6"/>
      <c r="Z8081" s="6"/>
      <c r="AA8081" s="6"/>
      <c r="AB8081" s="6"/>
      <c r="AC8081" s="6"/>
      <c r="AD8081" s="6"/>
      <c r="AE8081" s="6"/>
      <c r="AF8081" s="6"/>
      <c r="AG8081" s="6"/>
      <c r="AH8081" s="6"/>
      <c r="AI8081" s="6"/>
      <c r="AJ8081" s="6"/>
    </row>
    <row r="8082" spans="2:36" s="1" customFormat="1" ht="12.75">
      <c r="B8082" s="12"/>
      <c r="C8082" s="9"/>
      <c r="D8082" s="9"/>
      <c r="E8082" s="6"/>
      <c r="F8082" s="6"/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  <c r="T8082" s="6"/>
      <c r="U8082" s="6"/>
      <c r="V8082" s="6"/>
      <c r="W8082" s="6"/>
      <c r="X8082" s="6"/>
      <c r="Y8082" s="6"/>
      <c r="Z8082" s="6"/>
      <c r="AA8082" s="6"/>
      <c r="AB8082" s="6"/>
      <c r="AC8082" s="6"/>
      <c r="AD8082" s="6"/>
      <c r="AE8082" s="6"/>
      <c r="AF8082" s="6"/>
      <c r="AG8082" s="6"/>
      <c r="AH8082" s="6"/>
      <c r="AI8082" s="6"/>
      <c r="AJ8082" s="6"/>
    </row>
    <row r="8083" spans="2:36" s="1" customFormat="1" ht="12.75">
      <c r="B8083" s="12"/>
      <c r="C8083" s="9"/>
      <c r="D8083" s="9"/>
      <c r="E8083" s="6"/>
      <c r="F8083" s="6"/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  <c r="T8083" s="6"/>
      <c r="U8083" s="6"/>
      <c r="V8083" s="6"/>
      <c r="W8083" s="6"/>
      <c r="X8083" s="6"/>
      <c r="Y8083" s="6"/>
      <c r="Z8083" s="6"/>
      <c r="AA8083" s="6"/>
      <c r="AB8083" s="6"/>
      <c r="AC8083" s="6"/>
      <c r="AD8083" s="6"/>
      <c r="AE8083" s="6"/>
      <c r="AF8083" s="6"/>
      <c r="AG8083" s="6"/>
      <c r="AH8083" s="6"/>
      <c r="AI8083" s="6"/>
      <c r="AJ8083" s="6"/>
    </row>
    <row r="8084" spans="2:36" s="1" customFormat="1" ht="12.75">
      <c r="B8084" s="12"/>
      <c r="C8084" s="9"/>
      <c r="D8084" s="9"/>
      <c r="E8084" s="6"/>
      <c r="F8084" s="6"/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  <c r="T8084" s="6"/>
      <c r="U8084" s="6"/>
      <c r="V8084" s="6"/>
      <c r="W8084" s="6"/>
      <c r="X8084" s="6"/>
      <c r="Y8084" s="6"/>
      <c r="Z8084" s="6"/>
      <c r="AA8084" s="6"/>
      <c r="AB8084" s="6"/>
      <c r="AC8084" s="6"/>
      <c r="AD8084" s="6"/>
      <c r="AE8084" s="6"/>
      <c r="AF8084" s="6"/>
      <c r="AG8084" s="6"/>
      <c r="AH8084" s="6"/>
      <c r="AI8084" s="6"/>
      <c r="AJ8084" s="6"/>
    </row>
    <row r="8085" spans="2:36" s="1" customFormat="1" ht="12.75">
      <c r="B8085" s="12"/>
      <c r="C8085" s="9"/>
      <c r="D8085" s="9"/>
      <c r="E8085" s="6"/>
      <c r="F8085" s="6"/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  <c r="T8085" s="6"/>
      <c r="U8085" s="6"/>
      <c r="V8085" s="6"/>
      <c r="W8085" s="6"/>
      <c r="X8085" s="6"/>
      <c r="Y8085" s="6"/>
      <c r="Z8085" s="6"/>
      <c r="AA8085" s="6"/>
      <c r="AB8085" s="6"/>
      <c r="AC8085" s="6"/>
      <c r="AD8085" s="6"/>
      <c r="AE8085" s="6"/>
      <c r="AF8085" s="6"/>
      <c r="AG8085" s="6"/>
      <c r="AH8085" s="6"/>
      <c r="AI8085" s="6"/>
      <c r="AJ8085" s="6"/>
    </row>
    <row r="8086" spans="2:36" s="1" customFormat="1" ht="12.75">
      <c r="B8086" s="12"/>
      <c r="C8086" s="9"/>
      <c r="D8086" s="9"/>
      <c r="E8086" s="6"/>
      <c r="F8086" s="6"/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  <c r="T8086" s="6"/>
      <c r="U8086" s="6"/>
      <c r="V8086" s="6"/>
      <c r="W8086" s="6"/>
      <c r="X8086" s="6"/>
      <c r="Y8086" s="6"/>
      <c r="Z8086" s="6"/>
      <c r="AA8086" s="6"/>
      <c r="AB8086" s="6"/>
      <c r="AC8086" s="6"/>
      <c r="AD8086" s="6"/>
      <c r="AE8086" s="6"/>
      <c r="AF8086" s="6"/>
      <c r="AG8086" s="6"/>
      <c r="AH8086" s="6"/>
      <c r="AI8086" s="6"/>
      <c r="AJ8086" s="6"/>
    </row>
    <row r="8087" spans="2:36" s="1" customFormat="1" ht="12.75">
      <c r="B8087" s="12"/>
      <c r="C8087" s="9"/>
      <c r="D8087" s="9"/>
      <c r="E8087" s="6"/>
      <c r="F8087" s="6"/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  <c r="T8087" s="6"/>
      <c r="U8087" s="6"/>
      <c r="V8087" s="6"/>
      <c r="W8087" s="6"/>
      <c r="X8087" s="6"/>
      <c r="Y8087" s="6"/>
      <c r="Z8087" s="6"/>
      <c r="AA8087" s="6"/>
      <c r="AB8087" s="6"/>
      <c r="AC8087" s="6"/>
      <c r="AD8087" s="6"/>
      <c r="AE8087" s="6"/>
      <c r="AF8087" s="6"/>
      <c r="AG8087" s="6"/>
      <c r="AH8087" s="6"/>
      <c r="AI8087" s="6"/>
      <c r="AJ8087" s="6"/>
    </row>
    <row r="8088" spans="2:36" s="1" customFormat="1" ht="12.75">
      <c r="B8088" s="12"/>
      <c r="C8088" s="9"/>
      <c r="D8088" s="9"/>
      <c r="E8088" s="6"/>
      <c r="F8088" s="6"/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  <c r="T8088" s="6"/>
      <c r="U8088" s="6"/>
      <c r="V8088" s="6"/>
      <c r="W8088" s="6"/>
      <c r="X8088" s="6"/>
      <c r="Y8088" s="6"/>
      <c r="Z8088" s="6"/>
      <c r="AA8088" s="6"/>
      <c r="AB8088" s="6"/>
      <c r="AC8088" s="6"/>
      <c r="AD8088" s="6"/>
      <c r="AE8088" s="6"/>
      <c r="AF8088" s="6"/>
      <c r="AG8088" s="6"/>
      <c r="AH8088" s="6"/>
      <c r="AI8088" s="6"/>
      <c r="AJ8088" s="6"/>
    </row>
    <row r="8089" spans="2:36" s="1" customFormat="1" ht="12.75">
      <c r="B8089" s="12"/>
      <c r="C8089" s="9"/>
      <c r="D8089" s="9"/>
      <c r="E8089" s="6"/>
      <c r="F8089" s="6"/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  <c r="T8089" s="6"/>
      <c r="U8089" s="6"/>
      <c r="V8089" s="6"/>
      <c r="W8089" s="6"/>
      <c r="X8089" s="6"/>
      <c r="Y8089" s="6"/>
      <c r="Z8089" s="6"/>
      <c r="AA8089" s="6"/>
      <c r="AB8089" s="6"/>
      <c r="AC8089" s="6"/>
      <c r="AD8089" s="6"/>
      <c r="AE8089" s="6"/>
      <c r="AF8089" s="6"/>
      <c r="AG8089" s="6"/>
      <c r="AH8089" s="6"/>
      <c r="AI8089" s="6"/>
      <c r="AJ8089" s="6"/>
    </row>
    <row r="8090" spans="2:36" s="1" customFormat="1" ht="12.75">
      <c r="B8090" s="12"/>
      <c r="C8090" s="9"/>
      <c r="D8090" s="9"/>
      <c r="E8090" s="6"/>
      <c r="F8090" s="6"/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  <c r="T8090" s="6"/>
      <c r="U8090" s="6"/>
      <c r="V8090" s="6"/>
      <c r="W8090" s="6"/>
      <c r="X8090" s="6"/>
      <c r="Y8090" s="6"/>
      <c r="Z8090" s="6"/>
      <c r="AA8090" s="6"/>
      <c r="AB8090" s="6"/>
      <c r="AC8090" s="6"/>
      <c r="AD8090" s="6"/>
      <c r="AE8090" s="6"/>
      <c r="AF8090" s="6"/>
      <c r="AG8090" s="6"/>
      <c r="AH8090" s="6"/>
      <c r="AI8090" s="6"/>
      <c r="AJ8090" s="6"/>
    </row>
    <row r="8091" spans="2:36" s="1" customFormat="1" ht="12.75">
      <c r="B8091" s="12"/>
      <c r="C8091" s="9"/>
      <c r="D8091" s="9"/>
      <c r="E8091" s="6"/>
      <c r="F8091" s="6"/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  <c r="T8091" s="6"/>
      <c r="U8091" s="6"/>
      <c r="V8091" s="6"/>
      <c r="W8091" s="6"/>
      <c r="X8091" s="6"/>
      <c r="Y8091" s="6"/>
      <c r="Z8091" s="6"/>
      <c r="AA8091" s="6"/>
      <c r="AB8091" s="6"/>
      <c r="AC8091" s="6"/>
      <c r="AD8091" s="6"/>
      <c r="AE8091" s="6"/>
      <c r="AF8091" s="6"/>
      <c r="AG8091" s="6"/>
      <c r="AH8091" s="6"/>
      <c r="AI8091" s="6"/>
      <c r="AJ8091" s="6"/>
    </row>
    <row r="8092" spans="2:36" s="1" customFormat="1" ht="12.75">
      <c r="B8092" s="12"/>
      <c r="C8092" s="9"/>
      <c r="D8092" s="9"/>
      <c r="E8092" s="6"/>
      <c r="F8092" s="6"/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  <c r="T8092" s="6"/>
      <c r="U8092" s="6"/>
      <c r="V8092" s="6"/>
      <c r="W8092" s="6"/>
      <c r="X8092" s="6"/>
      <c r="Y8092" s="6"/>
      <c r="Z8092" s="6"/>
      <c r="AA8092" s="6"/>
      <c r="AB8092" s="6"/>
      <c r="AC8092" s="6"/>
      <c r="AD8092" s="6"/>
      <c r="AE8092" s="6"/>
      <c r="AF8092" s="6"/>
      <c r="AG8092" s="6"/>
      <c r="AH8092" s="6"/>
      <c r="AI8092" s="6"/>
      <c r="AJ8092" s="6"/>
    </row>
    <row r="8093" spans="2:36" s="1" customFormat="1" ht="12.75">
      <c r="B8093" s="12"/>
      <c r="C8093" s="9"/>
      <c r="D8093" s="9"/>
      <c r="E8093" s="6"/>
      <c r="F8093" s="6"/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  <c r="T8093" s="6"/>
      <c r="U8093" s="6"/>
      <c r="V8093" s="6"/>
      <c r="W8093" s="6"/>
      <c r="X8093" s="6"/>
      <c r="Y8093" s="6"/>
      <c r="Z8093" s="6"/>
      <c r="AA8093" s="6"/>
      <c r="AB8093" s="6"/>
      <c r="AC8093" s="6"/>
      <c r="AD8093" s="6"/>
      <c r="AE8093" s="6"/>
      <c r="AF8093" s="6"/>
      <c r="AG8093" s="6"/>
      <c r="AH8093" s="6"/>
      <c r="AI8093" s="6"/>
      <c r="AJ8093" s="6"/>
    </row>
    <row r="8094" spans="2:36" s="1" customFormat="1" ht="12.75">
      <c r="B8094" s="12"/>
      <c r="C8094" s="9"/>
      <c r="D8094" s="9"/>
      <c r="E8094" s="6"/>
      <c r="F8094" s="6"/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  <c r="T8094" s="6"/>
      <c r="U8094" s="6"/>
      <c r="V8094" s="6"/>
      <c r="W8094" s="6"/>
      <c r="X8094" s="6"/>
      <c r="Y8094" s="6"/>
      <c r="Z8094" s="6"/>
      <c r="AA8094" s="6"/>
      <c r="AB8094" s="6"/>
      <c r="AC8094" s="6"/>
      <c r="AD8094" s="6"/>
      <c r="AE8094" s="6"/>
      <c r="AF8094" s="6"/>
      <c r="AG8094" s="6"/>
      <c r="AH8094" s="6"/>
      <c r="AI8094" s="6"/>
      <c r="AJ8094" s="6"/>
    </row>
    <row r="8095" spans="2:36" s="1" customFormat="1" ht="12.75">
      <c r="B8095" s="12"/>
      <c r="C8095" s="9"/>
      <c r="D8095" s="9"/>
      <c r="E8095" s="6"/>
      <c r="F8095" s="6"/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  <c r="T8095" s="6"/>
      <c r="U8095" s="6"/>
      <c r="V8095" s="6"/>
      <c r="W8095" s="6"/>
      <c r="X8095" s="6"/>
      <c r="Y8095" s="6"/>
      <c r="Z8095" s="6"/>
      <c r="AA8095" s="6"/>
      <c r="AB8095" s="6"/>
      <c r="AC8095" s="6"/>
      <c r="AD8095" s="6"/>
      <c r="AE8095" s="6"/>
      <c r="AF8095" s="6"/>
      <c r="AG8095" s="6"/>
      <c r="AH8095" s="6"/>
      <c r="AI8095" s="6"/>
      <c r="AJ8095" s="6"/>
    </row>
    <row r="8096" spans="2:36" s="1" customFormat="1" ht="12.75">
      <c r="B8096" s="12"/>
      <c r="C8096" s="9"/>
      <c r="D8096" s="9"/>
      <c r="E8096" s="6"/>
      <c r="F8096" s="6"/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  <c r="T8096" s="6"/>
      <c r="U8096" s="6"/>
      <c r="V8096" s="6"/>
      <c r="W8096" s="6"/>
      <c r="X8096" s="6"/>
      <c r="Y8096" s="6"/>
      <c r="Z8096" s="6"/>
      <c r="AA8096" s="6"/>
      <c r="AB8096" s="6"/>
      <c r="AC8096" s="6"/>
      <c r="AD8096" s="6"/>
      <c r="AE8096" s="6"/>
      <c r="AF8096" s="6"/>
      <c r="AG8096" s="6"/>
      <c r="AH8096" s="6"/>
      <c r="AI8096" s="6"/>
      <c r="AJ8096" s="6"/>
    </row>
    <row r="8097" spans="2:36" s="1" customFormat="1" ht="12.75">
      <c r="B8097" s="12"/>
      <c r="C8097" s="9"/>
      <c r="D8097" s="9"/>
      <c r="E8097" s="6"/>
      <c r="F8097" s="6"/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  <c r="T8097" s="6"/>
      <c r="U8097" s="6"/>
      <c r="V8097" s="6"/>
      <c r="W8097" s="6"/>
      <c r="X8097" s="6"/>
      <c r="Y8097" s="6"/>
      <c r="Z8097" s="6"/>
      <c r="AA8097" s="6"/>
      <c r="AB8097" s="6"/>
      <c r="AC8097" s="6"/>
      <c r="AD8097" s="6"/>
      <c r="AE8097" s="6"/>
      <c r="AF8097" s="6"/>
      <c r="AG8097" s="6"/>
      <c r="AH8097" s="6"/>
      <c r="AI8097" s="6"/>
      <c r="AJ8097" s="6"/>
    </row>
    <row r="8098" spans="2:36" s="1" customFormat="1" ht="12.75">
      <c r="B8098" s="12"/>
      <c r="C8098" s="9"/>
      <c r="D8098" s="9"/>
      <c r="E8098" s="6"/>
      <c r="F8098" s="6"/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  <c r="T8098" s="6"/>
      <c r="U8098" s="6"/>
      <c r="V8098" s="6"/>
      <c r="W8098" s="6"/>
      <c r="X8098" s="6"/>
      <c r="Y8098" s="6"/>
      <c r="Z8098" s="6"/>
      <c r="AA8098" s="6"/>
      <c r="AB8098" s="6"/>
      <c r="AC8098" s="6"/>
      <c r="AD8098" s="6"/>
      <c r="AE8098" s="6"/>
      <c r="AF8098" s="6"/>
      <c r="AG8098" s="6"/>
      <c r="AH8098" s="6"/>
      <c r="AI8098" s="6"/>
      <c r="AJ8098" s="6"/>
    </row>
    <row r="8099" spans="2:36" s="1" customFormat="1" ht="12.75">
      <c r="B8099" s="12"/>
      <c r="C8099" s="9"/>
      <c r="D8099" s="9"/>
      <c r="E8099" s="6"/>
      <c r="F8099" s="6"/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  <c r="T8099" s="6"/>
      <c r="U8099" s="6"/>
      <c r="V8099" s="6"/>
      <c r="W8099" s="6"/>
      <c r="X8099" s="6"/>
      <c r="Y8099" s="6"/>
      <c r="Z8099" s="6"/>
      <c r="AA8099" s="6"/>
      <c r="AB8099" s="6"/>
      <c r="AC8099" s="6"/>
      <c r="AD8099" s="6"/>
      <c r="AE8099" s="6"/>
      <c r="AF8099" s="6"/>
      <c r="AG8099" s="6"/>
      <c r="AH8099" s="6"/>
      <c r="AI8099" s="6"/>
      <c r="AJ8099" s="6"/>
    </row>
    <row r="8100" spans="2:36" s="1" customFormat="1" ht="12.75">
      <c r="B8100" s="12"/>
      <c r="C8100" s="9"/>
      <c r="D8100" s="9"/>
      <c r="E8100" s="6"/>
      <c r="F8100" s="6"/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  <c r="T8100" s="6"/>
      <c r="U8100" s="6"/>
      <c r="V8100" s="6"/>
      <c r="W8100" s="6"/>
      <c r="X8100" s="6"/>
      <c r="Y8100" s="6"/>
      <c r="Z8100" s="6"/>
      <c r="AA8100" s="6"/>
      <c r="AB8100" s="6"/>
      <c r="AC8100" s="6"/>
      <c r="AD8100" s="6"/>
      <c r="AE8100" s="6"/>
      <c r="AF8100" s="6"/>
      <c r="AG8100" s="6"/>
      <c r="AH8100" s="6"/>
      <c r="AI8100" s="6"/>
      <c r="AJ8100" s="6"/>
    </row>
    <row r="8101" spans="2:36" s="1" customFormat="1" ht="12.75">
      <c r="B8101" s="12"/>
      <c r="C8101" s="9"/>
      <c r="D8101" s="9"/>
      <c r="E8101" s="6"/>
      <c r="F8101" s="6"/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  <c r="T8101" s="6"/>
      <c r="U8101" s="6"/>
      <c r="V8101" s="6"/>
      <c r="W8101" s="6"/>
      <c r="X8101" s="6"/>
      <c r="Y8101" s="6"/>
      <c r="Z8101" s="6"/>
      <c r="AA8101" s="6"/>
      <c r="AB8101" s="6"/>
      <c r="AC8101" s="6"/>
      <c r="AD8101" s="6"/>
      <c r="AE8101" s="6"/>
      <c r="AF8101" s="6"/>
      <c r="AG8101" s="6"/>
      <c r="AH8101" s="6"/>
      <c r="AI8101" s="6"/>
      <c r="AJ8101" s="6"/>
    </row>
    <row r="8102" spans="2:36" s="1" customFormat="1" ht="12.75">
      <c r="B8102" s="12"/>
      <c r="C8102" s="9"/>
      <c r="D8102" s="9"/>
      <c r="E8102" s="6"/>
      <c r="F8102" s="6"/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  <c r="T8102" s="6"/>
      <c r="U8102" s="6"/>
      <c r="V8102" s="6"/>
      <c r="W8102" s="6"/>
      <c r="X8102" s="6"/>
      <c r="Y8102" s="6"/>
      <c r="Z8102" s="6"/>
      <c r="AA8102" s="6"/>
      <c r="AB8102" s="6"/>
      <c r="AC8102" s="6"/>
      <c r="AD8102" s="6"/>
      <c r="AE8102" s="6"/>
      <c r="AF8102" s="6"/>
      <c r="AG8102" s="6"/>
      <c r="AH8102" s="6"/>
      <c r="AI8102" s="6"/>
      <c r="AJ8102" s="6"/>
    </row>
    <row r="8103" spans="2:36" s="1" customFormat="1" ht="12.75">
      <c r="B8103" s="12"/>
      <c r="C8103" s="9"/>
      <c r="D8103" s="9"/>
      <c r="E8103" s="6"/>
      <c r="F8103" s="6"/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  <c r="T8103" s="6"/>
      <c r="U8103" s="6"/>
      <c r="V8103" s="6"/>
      <c r="W8103" s="6"/>
      <c r="X8103" s="6"/>
      <c r="Y8103" s="6"/>
      <c r="Z8103" s="6"/>
      <c r="AA8103" s="6"/>
      <c r="AB8103" s="6"/>
      <c r="AC8103" s="6"/>
      <c r="AD8103" s="6"/>
      <c r="AE8103" s="6"/>
      <c r="AF8103" s="6"/>
      <c r="AG8103" s="6"/>
      <c r="AH8103" s="6"/>
      <c r="AI8103" s="6"/>
      <c r="AJ8103" s="6"/>
    </row>
    <row r="8104" spans="2:36" s="1" customFormat="1" ht="12.75">
      <c r="B8104" s="12"/>
      <c r="C8104" s="9"/>
      <c r="D8104" s="9"/>
      <c r="E8104" s="6"/>
      <c r="F8104" s="6"/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  <c r="T8104" s="6"/>
      <c r="U8104" s="6"/>
      <c r="V8104" s="6"/>
      <c r="W8104" s="6"/>
      <c r="X8104" s="6"/>
      <c r="Y8104" s="6"/>
      <c r="Z8104" s="6"/>
      <c r="AA8104" s="6"/>
      <c r="AB8104" s="6"/>
      <c r="AC8104" s="6"/>
      <c r="AD8104" s="6"/>
      <c r="AE8104" s="6"/>
      <c r="AF8104" s="6"/>
      <c r="AG8104" s="6"/>
      <c r="AH8104" s="6"/>
      <c r="AI8104" s="6"/>
      <c r="AJ8104" s="6"/>
    </row>
    <row r="8105" spans="2:36" s="1" customFormat="1" ht="12.75">
      <c r="B8105" s="12"/>
      <c r="C8105" s="9"/>
      <c r="D8105" s="9"/>
      <c r="E8105" s="6"/>
      <c r="F8105" s="6"/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  <c r="T8105" s="6"/>
      <c r="U8105" s="6"/>
      <c r="V8105" s="6"/>
      <c r="W8105" s="6"/>
      <c r="X8105" s="6"/>
      <c r="Y8105" s="6"/>
      <c r="Z8105" s="6"/>
      <c r="AA8105" s="6"/>
      <c r="AB8105" s="6"/>
      <c r="AC8105" s="6"/>
      <c r="AD8105" s="6"/>
      <c r="AE8105" s="6"/>
      <c r="AF8105" s="6"/>
      <c r="AG8105" s="6"/>
      <c r="AH8105" s="6"/>
      <c r="AI8105" s="6"/>
      <c r="AJ8105" s="6"/>
    </row>
    <row r="8106" spans="2:36" s="1" customFormat="1" ht="12.75">
      <c r="B8106" s="12"/>
      <c r="C8106" s="9"/>
      <c r="D8106" s="9"/>
      <c r="E8106" s="6"/>
      <c r="F8106" s="6"/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  <c r="T8106" s="6"/>
      <c r="U8106" s="6"/>
      <c r="V8106" s="6"/>
      <c r="W8106" s="6"/>
      <c r="X8106" s="6"/>
      <c r="Y8106" s="6"/>
      <c r="Z8106" s="6"/>
      <c r="AA8106" s="6"/>
      <c r="AB8106" s="6"/>
      <c r="AC8106" s="6"/>
      <c r="AD8106" s="6"/>
      <c r="AE8106" s="6"/>
      <c r="AF8106" s="6"/>
      <c r="AG8106" s="6"/>
      <c r="AH8106" s="6"/>
      <c r="AI8106" s="6"/>
      <c r="AJ8106" s="6"/>
    </row>
    <row r="8107" spans="2:36" s="1" customFormat="1" ht="12.75">
      <c r="B8107" s="12"/>
      <c r="C8107" s="9"/>
      <c r="D8107" s="9"/>
      <c r="E8107" s="6"/>
      <c r="F8107" s="6"/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  <c r="T8107" s="6"/>
      <c r="U8107" s="6"/>
      <c r="V8107" s="6"/>
      <c r="W8107" s="6"/>
      <c r="X8107" s="6"/>
      <c r="Y8107" s="6"/>
      <c r="Z8107" s="6"/>
      <c r="AA8107" s="6"/>
      <c r="AB8107" s="6"/>
      <c r="AC8107" s="6"/>
      <c r="AD8107" s="6"/>
      <c r="AE8107" s="6"/>
      <c r="AF8107" s="6"/>
      <c r="AG8107" s="6"/>
      <c r="AH8107" s="6"/>
      <c r="AI8107" s="6"/>
      <c r="AJ8107" s="6"/>
    </row>
    <row r="8108" spans="2:36" s="1" customFormat="1" ht="12.75">
      <c r="B8108" s="12"/>
      <c r="C8108" s="9"/>
      <c r="D8108" s="9"/>
      <c r="E8108" s="6"/>
      <c r="F8108" s="6"/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  <c r="T8108" s="6"/>
      <c r="U8108" s="6"/>
      <c r="V8108" s="6"/>
      <c r="W8108" s="6"/>
      <c r="X8108" s="6"/>
      <c r="Y8108" s="6"/>
      <c r="Z8108" s="6"/>
      <c r="AA8108" s="6"/>
      <c r="AB8108" s="6"/>
      <c r="AC8108" s="6"/>
      <c r="AD8108" s="6"/>
      <c r="AE8108" s="6"/>
      <c r="AF8108" s="6"/>
      <c r="AG8108" s="6"/>
      <c r="AH8108" s="6"/>
      <c r="AI8108" s="6"/>
      <c r="AJ8108" s="6"/>
    </row>
    <row r="8109" spans="2:36" s="1" customFormat="1" ht="12.75">
      <c r="B8109" s="12"/>
      <c r="C8109" s="9"/>
      <c r="D8109" s="9"/>
      <c r="E8109" s="6"/>
      <c r="F8109" s="6"/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  <c r="T8109" s="6"/>
      <c r="U8109" s="6"/>
      <c r="V8109" s="6"/>
      <c r="W8109" s="6"/>
      <c r="X8109" s="6"/>
      <c r="Y8109" s="6"/>
      <c r="Z8109" s="6"/>
      <c r="AA8109" s="6"/>
      <c r="AB8109" s="6"/>
      <c r="AC8109" s="6"/>
      <c r="AD8109" s="6"/>
      <c r="AE8109" s="6"/>
      <c r="AF8109" s="6"/>
      <c r="AG8109" s="6"/>
      <c r="AH8109" s="6"/>
      <c r="AI8109" s="6"/>
      <c r="AJ8109" s="6"/>
    </row>
    <row r="8110" spans="2:36" s="1" customFormat="1" ht="12.75">
      <c r="B8110" s="12"/>
      <c r="C8110" s="9"/>
      <c r="D8110" s="9"/>
      <c r="E8110" s="6"/>
      <c r="F8110" s="6"/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  <c r="T8110" s="6"/>
      <c r="U8110" s="6"/>
      <c r="V8110" s="6"/>
      <c r="W8110" s="6"/>
      <c r="X8110" s="6"/>
      <c r="Y8110" s="6"/>
      <c r="Z8110" s="6"/>
      <c r="AA8110" s="6"/>
      <c r="AB8110" s="6"/>
      <c r="AC8110" s="6"/>
      <c r="AD8110" s="6"/>
      <c r="AE8110" s="6"/>
      <c r="AF8110" s="6"/>
      <c r="AG8110" s="6"/>
      <c r="AH8110" s="6"/>
      <c r="AI8110" s="6"/>
      <c r="AJ8110" s="6"/>
    </row>
    <row r="8111" spans="2:36" s="1" customFormat="1" ht="12.75">
      <c r="B8111" s="12"/>
      <c r="C8111" s="9"/>
      <c r="D8111" s="9"/>
      <c r="E8111" s="6"/>
      <c r="F8111" s="6"/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  <c r="T8111" s="6"/>
      <c r="U8111" s="6"/>
      <c r="V8111" s="6"/>
      <c r="W8111" s="6"/>
      <c r="X8111" s="6"/>
      <c r="Y8111" s="6"/>
      <c r="Z8111" s="6"/>
      <c r="AA8111" s="6"/>
      <c r="AB8111" s="6"/>
      <c r="AC8111" s="6"/>
      <c r="AD8111" s="6"/>
      <c r="AE8111" s="6"/>
      <c r="AF8111" s="6"/>
      <c r="AG8111" s="6"/>
      <c r="AH8111" s="6"/>
      <c r="AI8111" s="6"/>
      <c r="AJ8111" s="6"/>
    </row>
    <row r="8112" spans="2:36" s="1" customFormat="1" ht="12.75">
      <c r="B8112" s="12"/>
      <c r="C8112" s="9"/>
      <c r="D8112" s="9"/>
      <c r="E8112" s="6"/>
      <c r="F8112" s="6"/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  <c r="T8112" s="6"/>
      <c r="U8112" s="6"/>
      <c r="V8112" s="6"/>
      <c r="W8112" s="6"/>
      <c r="X8112" s="6"/>
      <c r="Y8112" s="6"/>
      <c r="Z8112" s="6"/>
      <c r="AA8112" s="6"/>
      <c r="AB8112" s="6"/>
      <c r="AC8112" s="6"/>
      <c r="AD8112" s="6"/>
      <c r="AE8112" s="6"/>
      <c r="AF8112" s="6"/>
      <c r="AG8112" s="6"/>
      <c r="AH8112" s="6"/>
      <c r="AI8112" s="6"/>
      <c r="AJ8112" s="6"/>
    </row>
    <row r="8113" spans="2:36" s="1" customFormat="1" ht="12.75">
      <c r="B8113" s="12"/>
      <c r="C8113" s="9"/>
      <c r="D8113" s="9"/>
      <c r="E8113" s="6"/>
      <c r="F8113" s="6"/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  <c r="T8113" s="6"/>
      <c r="U8113" s="6"/>
      <c r="V8113" s="6"/>
      <c r="W8113" s="6"/>
      <c r="X8113" s="6"/>
      <c r="Y8113" s="6"/>
      <c r="Z8113" s="6"/>
      <c r="AA8113" s="6"/>
      <c r="AB8113" s="6"/>
      <c r="AC8113" s="6"/>
      <c r="AD8113" s="6"/>
      <c r="AE8113" s="6"/>
      <c r="AF8113" s="6"/>
      <c r="AG8113" s="6"/>
      <c r="AH8113" s="6"/>
      <c r="AI8113" s="6"/>
      <c r="AJ8113" s="6"/>
    </row>
    <row r="8114" spans="2:36" s="1" customFormat="1" ht="12.75">
      <c r="B8114" s="12"/>
      <c r="C8114" s="9"/>
      <c r="D8114" s="9"/>
      <c r="E8114" s="6"/>
      <c r="F8114" s="6"/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  <c r="T8114" s="6"/>
      <c r="U8114" s="6"/>
      <c r="V8114" s="6"/>
      <c r="W8114" s="6"/>
      <c r="X8114" s="6"/>
      <c r="Y8114" s="6"/>
      <c r="Z8114" s="6"/>
      <c r="AA8114" s="6"/>
      <c r="AB8114" s="6"/>
      <c r="AC8114" s="6"/>
      <c r="AD8114" s="6"/>
      <c r="AE8114" s="6"/>
      <c r="AF8114" s="6"/>
      <c r="AG8114" s="6"/>
      <c r="AH8114" s="6"/>
      <c r="AI8114" s="6"/>
      <c r="AJ8114" s="6"/>
    </row>
    <row r="8115" spans="2:36" s="1" customFormat="1" ht="12.75">
      <c r="B8115" s="12"/>
      <c r="C8115" s="9"/>
      <c r="D8115" s="9"/>
      <c r="E8115" s="6"/>
      <c r="F8115" s="6"/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  <c r="T8115" s="6"/>
      <c r="U8115" s="6"/>
      <c r="V8115" s="6"/>
      <c r="W8115" s="6"/>
      <c r="X8115" s="6"/>
      <c r="Y8115" s="6"/>
      <c r="Z8115" s="6"/>
      <c r="AA8115" s="6"/>
      <c r="AB8115" s="6"/>
      <c r="AC8115" s="6"/>
      <c r="AD8115" s="6"/>
      <c r="AE8115" s="6"/>
      <c r="AF8115" s="6"/>
      <c r="AG8115" s="6"/>
      <c r="AH8115" s="6"/>
      <c r="AI8115" s="6"/>
      <c r="AJ8115" s="6"/>
    </row>
    <row r="8116" spans="2:36" s="1" customFormat="1" ht="12.75">
      <c r="B8116" s="12"/>
      <c r="C8116" s="9"/>
      <c r="D8116" s="9"/>
      <c r="E8116" s="6"/>
      <c r="F8116" s="6"/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  <c r="T8116" s="6"/>
      <c r="U8116" s="6"/>
      <c r="V8116" s="6"/>
      <c r="W8116" s="6"/>
      <c r="X8116" s="6"/>
      <c r="Y8116" s="6"/>
      <c r="Z8116" s="6"/>
      <c r="AA8116" s="6"/>
      <c r="AB8116" s="6"/>
      <c r="AC8116" s="6"/>
      <c r="AD8116" s="6"/>
      <c r="AE8116" s="6"/>
      <c r="AF8116" s="6"/>
      <c r="AG8116" s="6"/>
      <c r="AH8116" s="6"/>
      <c r="AI8116" s="6"/>
      <c r="AJ8116" s="6"/>
    </row>
    <row r="8117" spans="2:36" s="1" customFormat="1" ht="12.75">
      <c r="B8117" s="12"/>
      <c r="C8117" s="9"/>
      <c r="D8117" s="9"/>
      <c r="E8117" s="6"/>
      <c r="F8117" s="6"/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  <c r="T8117" s="6"/>
      <c r="U8117" s="6"/>
      <c r="V8117" s="6"/>
      <c r="W8117" s="6"/>
      <c r="X8117" s="6"/>
      <c r="Y8117" s="6"/>
      <c r="Z8117" s="6"/>
      <c r="AA8117" s="6"/>
      <c r="AB8117" s="6"/>
      <c r="AC8117" s="6"/>
      <c r="AD8117" s="6"/>
      <c r="AE8117" s="6"/>
      <c r="AF8117" s="6"/>
      <c r="AG8117" s="6"/>
      <c r="AH8117" s="6"/>
      <c r="AI8117" s="6"/>
      <c r="AJ8117" s="6"/>
    </row>
    <row r="8118" spans="2:36" s="1" customFormat="1" ht="12.75">
      <c r="B8118" s="12"/>
      <c r="C8118" s="9"/>
      <c r="D8118" s="9"/>
      <c r="E8118" s="6"/>
      <c r="F8118" s="6"/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  <c r="T8118" s="6"/>
      <c r="U8118" s="6"/>
      <c r="V8118" s="6"/>
      <c r="W8118" s="6"/>
      <c r="X8118" s="6"/>
      <c r="Y8118" s="6"/>
      <c r="Z8118" s="6"/>
      <c r="AA8118" s="6"/>
      <c r="AB8118" s="6"/>
      <c r="AC8118" s="6"/>
      <c r="AD8118" s="6"/>
      <c r="AE8118" s="6"/>
      <c r="AF8118" s="6"/>
      <c r="AG8118" s="6"/>
      <c r="AH8118" s="6"/>
      <c r="AI8118" s="6"/>
      <c r="AJ8118" s="6"/>
    </row>
    <row r="8119" spans="2:36" s="1" customFormat="1" ht="12.75">
      <c r="B8119" s="12"/>
      <c r="C8119" s="9"/>
      <c r="D8119" s="9"/>
      <c r="E8119" s="6"/>
      <c r="F8119" s="6"/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  <c r="T8119" s="6"/>
      <c r="U8119" s="6"/>
      <c r="V8119" s="6"/>
      <c r="W8119" s="6"/>
      <c r="X8119" s="6"/>
      <c r="Y8119" s="6"/>
      <c r="Z8119" s="6"/>
      <c r="AA8119" s="6"/>
      <c r="AB8119" s="6"/>
      <c r="AC8119" s="6"/>
      <c r="AD8119" s="6"/>
      <c r="AE8119" s="6"/>
      <c r="AF8119" s="6"/>
      <c r="AG8119" s="6"/>
      <c r="AH8119" s="6"/>
      <c r="AI8119" s="6"/>
      <c r="AJ8119" s="6"/>
    </row>
    <row r="8120" spans="2:36" s="1" customFormat="1" ht="12.75">
      <c r="B8120" s="12"/>
      <c r="C8120" s="9"/>
      <c r="D8120" s="9"/>
      <c r="E8120" s="6"/>
      <c r="F8120" s="6"/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  <c r="T8120" s="6"/>
      <c r="U8120" s="6"/>
      <c r="V8120" s="6"/>
      <c r="W8120" s="6"/>
      <c r="X8120" s="6"/>
      <c r="Y8120" s="6"/>
      <c r="Z8120" s="6"/>
      <c r="AA8120" s="6"/>
      <c r="AB8120" s="6"/>
      <c r="AC8120" s="6"/>
      <c r="AD8120" s="6"/>
      <c r="AE8120" s="6"/>
      <c r="AF8120" s="6"/>
      <c r="AG8120" s="6"/>
      <c r="AH8120" s="6"/>
      <c r="AI8120" s="6"/>
      <c r="AJ8120" s="6"/>
    </row>
    <row r="8121" spans="2:36" s="1" customFormat="1" ht="12.75">
      <c r="B8121" s="12"/>
      <c r="C8121" s="9"/>
      <c r="D8121" s="9"/>
      <c r="E8121" s="6"/>
      <c r="F8121" s="6"/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  <c r="T8121" s="6"/>
      <c r="U8121" s="6"/>
      <c r="V8121" s="6"/>
      <c r="W8121" s="6"/>
      <c r="X8121" s="6"/>
      <c r="Y8121" s="6"/>
      <c r="Z8121" s="6"/>
      <c r="AA8121" s="6"/>
      <c r="AB8121" s="6"/>
      <c r="AC8121" s="6"/>
      <c r="AD8121" s="6"/>
      <c r="AE8121" s="6"/>
      <c r="AF8121" s="6"/>
      <c r="AG8121" s="6"/>
      <c r="AH8121" s="6"/>
      <c r="AI8121" s="6"/>
      <c r="AJ8121" s="6"/>
    </row>
    <row r="8122" spans="2:36" s="1" customFormat="1" ht="12.75">
      <c r="B8122" s="12"/>
      <c r="C8122" s="9"/>
      <c r="D8122" s="9"/>
      <c r="E8122" s="6"/>
      <c r="F8122" s="6"/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  <c r="T8122" s="6"/>
      <c r="U8122" s="6"/>
      <c r="V8122" s="6"/>
      <c r="W8122" s="6"/>
      <c r="X8122" s="6"/>
      <c r="Y8122" s="6"/>
      <c r="Z8122" s="6"/>
      <c r="AA8122" s="6"/>
      <c r="AB8122" s="6"/>
      <c r="AC8122" s="6"/>
      <c r="AD8122" s="6"/>
      <c r="AE8122" s="6"/>
      <c r="AF8122" s="6"/>
      <c r="AG8122" s="6"/>
      <c r="AH8122" s="6"/>
      <c r="AI8122" s="6"/>
      <c r="AJ8122" s="6"/>
    </row>
    <row r="8123" spans="2:36" s="1" customFormat="1" ht="12.75">
      <c r="B8123" s="12"/>
      <c r="C8123" s="9"/>
      <c r="D8123" s="9"/>
      <c r="E8123" s="6"/>
      <c r="F8123" s="6"/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  <c r="T8123" s="6"/>
      <c r="U8123" s="6"/>
      <c r="V8123" s="6"/>
      <c r="W8123" s="6"/>
      <c r="X8123" s="6"/>
      <c r="Y8123" s="6"/>
      <c r="Z8123" s="6"/>
      <c r="AA8123" s="6"/>
      <c r="AB8123" s="6"/>
      <c r="AC8123" s="6"/>
      <c r="AD8123" s="6"/>
      <c r="AE8123" s="6"/>
      <c r="AF8123" s="6"/>
      <c r="AG8123" s="6"/>
      <c r="AH8123" s="6"/>
      <c r="AI8123" s="6"/>
      <c r="AJ8123" s="6"/>
    </row>
    <row r="8124" spans="2:36" s="1" customFormat="1" ht="12.75">
      <c r="B8124" s="12"/>
      <c r="C8124" s="9"/>
      <c r="D8124" s="9"/>
      <c r="E8124" s="6"/>
      <c r="F8124" s="6"/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  <c r="T8124" s="6"/>
      <c r="U8124" s="6"/>
      <c r="V8124" s="6"/>
      <c r="W8124" s="6"/>
      <c r="X8124" s="6"/>
      <c r="Y8124" s="6"/>
      <c r="Z8124" s="6"/>
      <c r="AA8124" s="6"/>
      <c r="AB8124" s="6"/>
      <c r="AC8124" s="6"/>
      <c r="AD8124" s="6"/>
      <c r="AE8124" s="6"/>
      <c r="AF8124" s="6"/>
      <c r="AG8124" s="6"/>
      <c r="AH8124" s="6"/>
      <c r="AI8124" s="6"/>
      <c r="AJ8124" s="6"/>
    </row>
    <row r="8125" spans="2:36" s="1" customFormat="1" ht="12.75">
      <c r="B8125" s="12"/>
      <c r="C8125" s="9"/>
      <c r="D8125" s="9"/>
      <c r="E8125" s="6"/>
      <c r="F8125" s="6"/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  <c r="T8125" s="6"/>
      <c r="U8125" s="6"/>
      <c r="V8125" s="6"/>
      <c r="W8125" s="6"/>
      <c r="X8125" s="6"/>
      <c r="Y8125" s="6"/>
      <c r="Z8125" s="6"/>
      <c r="AA8125" s="6"/>
      <c r="AB8125" s="6"/>
      <c r="AC8125" s="6"/>
      <c r="AD8125" s="6"/>
      <c r="AE8125" s="6"/>
      <c r="AF8125" s="6"/>
      <c r="AG8125" s="6"/>
      <c r="AH8125" s="6"/>
      <c r="AI8125" s="6"/>
      <c r="AJ8125" s="6"/>
    </row>
    <row r="8126" spans="2:36" s="1" customFormat="1" ht="12.75">
      <c r="B8126" s="12"/>
      <c r="C8126" s="9"/>
      <c r="D8126" s="9"/>
      <c r="E8126" s="6"/>
      <c r="F8126" s="6"/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  <c r="T8126" s="6"/>
      <c r="U8126" s="6"/>
      <c r="V8126" s="6"/>
      <c r="W8126" s="6"/>
      <c r="X8126" s="6"/>
      <c r="Y8126" s="6"/>
      <c r="Z8126" s="6"/>
      <c r="AA8126" s="6"/>
      <c r="AB8126" s="6"/>
      <c r="AC8126" s="6"/>
      <c r="AD8126" s="6"/>
      <c r="AE8126" s="6"/>
      <c r="AF8126" s="6"/>
      <c r="AG8126" s="6"/>
      <c r="AH8126" s="6"/>
      <c r="AI8126" s="6"/>
      <c r="AJ8126" s="6"/>
    </row>
    <row r="8127" spans="2:36" s="1" customFormat="1" ht="12.75">
      <c r="B8127" s="12"/>
      <c r="C8127" s="9"/>
      <c r="D8127" s="9"/>
      <c r="E8127" s="6"/>
      <c r="F8127" s="6"/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  <c r="T8127" s="6"/>
      <c r="U8127" s="6"/>
      <c r="V8127" s="6"/>
      <c r="W8127" s="6"/>
      <c r="X8127" s="6"/>
      <c r="Y8127" s="6"/>
      <c r="Z8127" s="6"/>
      <c r="AA8127" s="6"/>
      <c r="AB8127" s="6"/>
      <c r="AC8127" s="6"/>
      <c r="AD8127" s="6"/>
      <c r="AE8127" s="6"/>
      <c r="AF8127" s="6"/>
      <c r="AG8127" s="6"/>
      <c r="AH8127" s="6"/>
      <c r="AI8127" s="6"/>
      <c r="AJ8127" s="6"/>
    </row>
    <row r="8128" spans="2:36" s="1" customFormat="1" ht="12.75">
      <c r="B8128" s="12"/>
      <c r="C8128" s="9"/>
      <c r="D8128" s="9"/>
      <c r="E8128" s="6"/>
      <c r="F8128" s="6"/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  <c r="T8128" s="6"/>
      <c r="U8128" s="6"/>
      <c r="V8128" s="6"/>
      <c r="W8128" s="6"/>
      <c r="X8128" s="6"/>
      <c r="Y8128" s="6"/>
      <c r="Z8128" s="6"/>
      <c r="AA8128" s="6"/>
      <c r="AB8128" s="6"/>
      <c r="AC8128" s="6"/>
      <c r="AD8128" s="6"/>
      <c r="AE8128" s="6"/>
      <c r="AF8128" s="6"/>
      <c r="AG8128" s="6"/>
      <c r="AH8128" s="6"/>
      <c r="AI8128" s="6"/>
      <c r="AJ8128" s="6"/>
    </row>
    <row r="8129" spans="2:36" s="1" customFormat="1" ht="12.75">
      <c r="B8129" s="12"/>
      <c r="C8129" s="9"/>
      <c r="D8129" s="9"/>
      <c r="E8129" s="6"/>
      <c r="F8129" s="6"/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  <c r="T8129" s="6"/>
      <c r="U8129" s="6"/>
      <c r="V8129" s="6"/>
      <c r="W8129" s="6"/>
      <c r="X8129" s="6"/>
      <c r="Y8129" s="6"/>
      <c r="Z8129" s="6"/>
      <c r="AA8129" s="6"/>
      <c r="AB8129" s="6"/>
      <c r="AC8129" s="6"/>
      <c r="AD8129" s="6"/>
      <c r="AE8129" s="6"/>
      <c r="AF8129" s="6"/>
      <c r="AG8129" s="6"/>
      <c r="AH8129" s="6"/>
      <c r="AI8129" s="6"/>
      <c r="AJ8129" s="6"/>
    </row>
    <row r="8130" spans="2:36" s="1" customFormat="1" ht="12.75">
      <c r="B8130" s="12"/>
      <c r="C8130" s="9"/>
      <c r="D8130" s="9"/>
      <c r="E8130" s="6"/>
      <c r="F8130" s="6"/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  <c r="T8130" s="6"/>
      <c r="U8130" s="6"/>
      <c r="V8130" s="6"/>
      <c r="W8130" s="6"/>
      <c r="X8130" s="6"/>
      <c r="Y8130" s="6"/>
      <c r="Z8130" s="6"/>
      <c r="AA8130" s="6"/>
      <c r="AB8130" s="6"/>
      <c r="AC8130" s="6"/>
      <c r="AD8130" s="6"/>
      <c r="AE8130" s="6"/>
      <c r="AF8130" s="6"/>
      <c r="AG8130" s="6"/>
      <c r="AH8130" s="6"/>
      <c r="AI8130" s="6"/>
      <c r="AJ8130" s="6"/>
    </row>
    <row r="8131" spans="2:36" s="1" customFormat="1" ht="12.75">
      <c r="B8131" s="12"/>
      <c r="C8131" s="9"/>
      <c r="D8131" s="9"/>
      <c r="E8131" s="6"/>
      <c r="F8131" s="6"/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  <c r="T8131" s="6"/>
      <c r="U8131" s="6"/>
      <c r="V8131" s="6"/>
      <c r="W8131" s="6"/>
      <c r="X8131" s="6"/>
      <c r="Y8131" s="6"/>
      <c r="Z8131" s="6"/>
      <c r="AA8131" s="6"/>
      <c r="AB8131" s="6"/>
      <c r="AC8131" s="6"/>
      <c r="AD8131" s="6"/>
      <c r="AE8131" s="6"/>
      <c r="AF8131" s="6"/>
      <c r="AG8131" s="6"/>
      <c r="AH8131" s="6"/>
      <c r="AI8131" s="6"/>
      <c r="AJ8131" s="6"/>
    </row>
    <row r="8132" spans="2:36" s="1" customFormat="1" ht="12.75">
      <c r="B8132" s="12"/>
      <c r="C8132" s="9"/>
      <c r="D8132" s="9"/>
      <c r="E8132" s="6"/>
      <c r="F8132" s="6"/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  <c r="T8132" s="6"/>
      <c r="U8132" s="6"/>
      <c r="V8132" s="6"/>
      <c r="W8132" s="6"/>
      <c r="X8132" s="6"/>
      <c r="Y8132" s="6"/>
      <c r="Z8132" s="6"/>
      <c r="AA8132" s="6"/>
      <c r="AB8132" s="6"/>
      <c r="AC8132" s="6"/>
      <c r="AD8132" s="6"/>
      <c r="AE8132" s="6"/>
      <c r="AF8132" s="6"/>
      <c r="AG8132" s="6"/>
      <c r="AH8132" s="6"/>
      <c r="AI8132" s="6"/>
      <c r="AJ8132" s="6"/>
    </row>
    <row r="8133" spans="2:36" s="1" customFormat="1" ht="12.75">
      <c r="B8133" s="12"/>
      <c r="C8133" s="9"/>
      <c r="D8133" s="9"/>
      <c r="E8133" s="6"/>
      <c r="F8133" s="6"/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  <c r="T8133" s="6"/>
      <c r="U8133" s="6"/>
      <c r="V8133" s="6"/>
      <c r="W8133" s="6"/>
      <c r="X8133" s="6"/>
      <c r="Y8133" s="6"/>
      <c r="Z8133" s="6"/>
      <c r="AA8133" s="6"/>
      <c r="AB8133" s="6"/>
      <c r="AC8133" s="6"/>
      <c r="AD8133" s="6"/>
      <c r="AE8133" s="6"/>
      <c r="AF8133" s="6"/>
      <c r="AG8133" s="6"/>
      <c r="AH8133" s="6"/>
      <c r="AI8133" s="6"/>
      <c r="AJ8133" s="6"/>
    </row>
    <row r="8134" spans="2:36" s="1" customFormat="1" ht="12.75">
      <c r="B8134" s="12"/>
      <c r="C8134" s="9"/>
      <c r="D8134" s="9"/>
      <c r="E8134" s="6"/>
      <c r="F8134" s="6"/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  <c r="T8134" s="6"/>
      <c r="U8134" s="6"/>
      <c r="V8134" s="6"/>
      <c r="W8134" s="6"/>
      <c r="X8134" s="6"/>
      <c r="Y8134" s="6"/>
      <c r="Z8134" s="6"/>
      <c r="AA8134" s="6"/>
      <c r="AB8134" s="6"/>
      <c r="AC8134" s="6"/>
      <c r="AD8134" s="6"/>
      <c r="AE8134" s="6"/>
      <c r="AF8134" s="6"/>
      <c r="AG8134" s="6"/>
      <c r="AH8134" s="6"/>
      <c r="AI8134" s="6"/>
      <c r="AJ8134" s="6"/>
    </row>
    <row r="8135" spans="2:36" s="1" customFormat="1" ht="12.75">
      <c r="B8135" s="12"/>
      <c r="C8135" s="9"/>
      <c r="D8135" s="9"/>
      <c r="E8135" s="6"/>
      <c r="F8135" s="6"/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  <c r="T8135" s="6"/>
      <c r="U8135" s="6"/>
      <c r="V8135" s="6"/>
      <c r="W8135" s="6"/>
      <c r="X8135" s="6"/>
      <c r="Y8135" s="6"/>
      <c r="Z8135" s="6"/>
      <c r="AA8135" s="6"/>
      <c r="AB8135" s="6"/>
      <c r="AC8135" s="6"/>
      <c r="AD8135" s="6"/>
      <c r="AE8135" s="6"/>
      <c r="AF8135" s="6"/>
      <c r="AG8135" s="6"/>
      <c r="AH8135" s="6"/>
      <c r="AI8135" s="6"/>
      <c r="AJ8135" s="6"/>
    </row>
    <row r="8136" spans="2:36" s="1" customFormat="1" ht="12.75">
      <c r="B8136" s="12"/>
      <c r="C8136" s="9"/>
      <c r="D8136" s="9"/>
      <c r="E8136" s="6"/>
      <c r="F8136" s="6"/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  <c r="T8136" s="6"/>
      <c r="U8136" s="6"/>
      <c r="V8136" s="6"/>
      <c r="W8136" s="6"/>
      <c r="X8136" s="6"/>
      <c r="Y8136" s="6"/>
      <c r="Z8136" s="6"/>
      <c r="AA8136" s="6"/>
      <c r="AB8136" s="6"/>
      <c r="AC8136" s="6"/>
      <c r="AD8136" s="6"/>
      <c r="AE8136" s="6"/>
      <c r="AF8136" s="6"/>
      <c r="AG8136" s="6"/>
      <c r="AH8136" s="6"/>
      <c r="AI8136" s="6"/>
      <c r="AJ8136" s="6"/>
    </row>
    <row r="8137" spans="2:36" s="1" customFormat="1" ht="12.75">
      <c r="B8137" s="12"/>
      <c r="C8137" s="9"/>
      <c r="D8137" s="9"/>
      <c r="E8137" s="6"/>
      <c r="F8137" s="6"/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  <c r="T8137" s="6"/>
      <c r="U8137" s="6"/>
      <c r="V8137" s="6"/>
      <c r="W8137" s="6"/>
      <c r="X8137" s="6"/>
      <c r="Y8137" s="6"/>
      <c r="Z8137" s="6"/>
      <c r="AA8137" s="6"/>
      <c r="AB8137" s="6"/>
      <c r="AC8137" s="6"/>
      <c r="AD8137" s="6"/>
      <c r="AE8137" s="6"/>
      <c r="AF8137" s="6"/>
      <c r="AG8137" s="6"/>
      <c r="AH8137" s="6"/>
      <c r="AI8137" s="6"/>
      <c r="AJ8137" s="6"/>
    </row>
    <row r="8138" spans="2:36" s="1" customFormat="1" ht="12.75">
      <c r="B8138" s="12"/>
      <c r="C8138" s="9"/>
      <c r="D8138" s="9"/>
      <c r="E8138" s="6"/>
      <c r="F8138" s="6"/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  <c r="T8138" s="6"/>
      <c r="U8138" s="6"/>
      <c r="V8138" s="6"/>
      <c r="W8138" s="6"/>
      <c r="X8138" s="6"/>
      <c r="Y8138" s="6"/>
      <c r="Z8138" s="6"/>
      <c r="AA8138" s="6"/>
      <c r="AB8138" s="6"/>
      <c r="AC8138" s="6"/>
      <c r="AD8138" s="6"/>
      <c r="AE8138" s="6"/>
      <c r="AF8138" s="6"/>
      <c r="AG8138" s="6"/>
      <c r="AH8138" s="6"/>
      <c r="AI8138" s="6"/>
      <c r="AJ8138" s="6"/>
    </row>
    <row r="8139" spans="2:36" s="1" customFormat="1" ht="12.75">
      <c r="B8139" s="12"/>
      <c r="C8139" s="9"/>
      <c r="D8139" s="9"/>
      <c r="E8139" s="6"/>
      <c r="F8139" s="6"/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  <c r="T8139" s="6"/>
      <c r="U8139" s="6"/>
      <c r="V8139" s="6"/>
      <c r="W8139" s="6"/>
      <c r="X8139" s="6"/>
      <c r="Y8139" s="6"/>
      <c r="Z8139" s="6"/>
      <c r="AA8139" s="6"/>
      <c r="AB8139" s="6"/>
      <c r="AC8139" s="6"/>
      <c r="AD8139" s="6"/>
      <c r="AE8139" s="6"/>
      <c r="AF8139" s="6"/>
      <c r="AG8139" s="6"/>
      <c r="AH8139" s="6"/>
      <c r="AI8139" s="6"/>
      <c r="AJ8139" s="6"/>
    </row>
    <row r="8140" spans="2:36" s="1" customFormat="1" ht="12.75">
      <c r="B8140" s="12"/>
      <c r="C8140" s="9"/>
      <c r="D8140" s="9"/>
      <c r="E8140" s="6"/>
      <c r="F8140" s="6"/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  <c r="T8140" s="6"/>
      <c r="U8140" s="6"/>
      <c r="V8140" s="6"/>
      <c r="W8140" s="6"/>
      <c r="X8140" s="6"/>
      <c r="Y8140" s="6"/>
      <c r="Z8140" s="6"/>
      <c r="AA8140" s="6"/>
      <c r="AB8140" s="6"/>
      <c r="AC8140" s="6"/>
      <c r="AD8140" s="6"/>
      <c r="AE8140" s="6"/>
      <c r="AF8140" s="6"/>
      <c r="AG8140" s="6"/>
      <c r="AH8140" s="6"/>
      <c r="AI8140" s="6"/>
      <c r="AJ8140" s="6"/>
    </row>
    <row r="8141" spans="2:36" s="1" customFormat="1" ht="12.75">
      <c r="B8141" s="12"/>
      <c r="C8141" s="9"/>
      <c r="D8141" s="9"/>
      <c r="E8141" s="6"/>
      <c r="F8141" s="6"/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  <c r="T8141" s="6"/>
      <c r="U8141" s="6"/>
      <c r="V8141" s="6"/>
      <c r="W8141" s="6"/>
      <c r="X8141" s="6"/>
      <c r="Y8141" s="6"/>
      <c r="Z8141" s="6"/>
      <c r="AA8141" s="6"/>
      <c r="AB8141" s="6"/>
      <c r="AC8141" s="6"/>
      <c r="AD8141" s="6"/>
      <c r="AE8141" s="6"/>
      <c r="AF8141" s="6"/>
      <c r="AG8141" s="6"/>
      <c r="AH8141" s="6"/>
      <c r="AI8141" s="6"/>
      <c r="AJ8141" s="6"/>
    </row>
    <row r="8142" spans="2:36" s="1" customFormat="1" ht="12.75">
      <c r="B8142" s="12"/>
      <c r="C8142" s="9"/>
      <c r="D8142" s="9"/>
      <c r="E8142" s="6"/>
      <c r="F8142" s="6"/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  <c r="T8142" s="6"/>
      <c r="U8142" s="6"/>
      <c r="V8142" s="6"/>
      <c r="W8142" s="6"/>
      <c r="X8142" s="6"/>
      <c r="Y8142" s="6"/>
      <c r="Z8142" s="6"/>
      <c r="AA8142" s="6"/>
      <c r="AB8142" s="6"/>
      <c r="AC8142" s="6"/>
      <c r="AD8142" s="6"/>
      <c r="AE8142" s="6"/>
      <c r="AF8142" s="6"/>
      <c r="AG8142" s="6"/>
      <c r="AH8142" s="6"/>
      <c r="AI8142" s="6"/>
      <c r="AJ8142" s="6"/>
    </row>
    <row r="8143" spans="2:36" s="1" customFormat="1" ht="12.75">
      <c r="B8143" s="12"/>
      <c r="C8143" s="9"/>
      <c r="D8143" s="9"/>
      <c r="E8143" s="6"/>
      <c r="F8143" s="6"/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  <c r="T8143" s="6"/>
      <c r="U8143" s="6"/>
      <c r="V8143" s="6"/>
      <c r="W8143" s="6"/>
      <c r="X8143" s="6"/>
      <c r="Y8143" s="6"/>
      <c r="Z8143" s="6"/>
      <c r="AA8143" s="6"/>
      <c r="AB8143" s="6"/>
      <c r="AC8143" s="6"/>
      <c r="AD8143" s="6"/>
      <c r="AE8143" s="6"/>
      <c r="AF8143" s="6"/>
      <c r="AG8143" s="6"/>
      <c r="AH8143" s="6"/>
      <c r="AI8143" s="6"/>
      <c r="AJ8143" s="6"/>
    </row>
    <row r="8144" spans="2:36" s="1" customFormat="1" ht="12.75">
      <c r="B8144" s="12"/>
      <c r="C8144" s="9"/>
      <c r="D8144" s="9"/>
      <c r="E8144" s="6"/>
      <c r="F8144" s="6"/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  <c r="T8144" s="6"/>
      <c r="U8144" s="6"/>
      <c r="V8144" s="6"/>
      <c r="W8144" s="6"/>
      <c r="X8144" s="6"/>
      <c r="Y8144" s="6"/>
      <c r="Z8144" s="6"/>
      <c r="AA8144" s="6"/>
      <c r="AB8144" s="6"/>
      <c r="AC8144" s="6"/>
      <c r="AD8144" s="6"/>
      <c r="AE8144" s="6"/>
      <c r="AF8144" s="6"/>
      <c r="AG8144" s="6"/>
      <c r="AH8144" s="6"/>
      <c r="AI8144" s="6"/>
      <c r="AJ8144" s="6"/>
    </row>
    <row r="8145" spans="2:36" s="1" customFormat="1" ht="12.75">
      <c r="B8145" s="12"/>
      <c r="C8145" s="9"/>
      <c r="D8145" s="9"/>
      <c r="E8145" s="6"/>
      <c r="F8145" s="6"/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  <c r="T8145" s="6"/>
      <c r="U8145" s="6"/>
      <c r="V8145" s="6"/>
      <c r="W8145" s="6"/>
      <c r="X8145" s="6"/>
      <c r="Y8145" s="6"/>
      <c r="Z8145" s="6"/>
      <c r="AA8145" s="6"/>
      <c r="AB8145" s="6"/>
      <c r="AC8145" s="6"/>
      <c r="AD8145" s="6"/>
      <c r="AE8145" s="6"/>
      <c r="AF8145" s="6"/>
      <c r="AG8145" s="6"/>
      <c r="AH8145" s="6"/>
      <c r="AI8145" s="6"/>
      <c r="AJ8145" s="6"/>
    </row>
    <row r="8146" spans="2:36" s="1" customFormat="1" ht="12.75">
      <c r="B8146" s="12"/>
      <c r="C8146" s="9"/>
      <c r="D8146" s="9"/>
      <c r="E8146" s="6"/>
      <c r="F8146" s="6"/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  <c r="T8146" s="6"/>
      <c r="U8146" s="6"/>
      <c r="V8146" s="6"/>
      <c r="W8146" s="6"/>
      <c r="X8146" s="6"/>
      <c r="Y8146" s="6"/>
      <c r="Z8146" s="6"/>
      <c r="AA8146" s="6"/>
      <c r="AB8146" s="6"/>
      <c r="AC8146" s="6"/>
      <c r="AD8146" s="6"/>
      <c r="AE8146" s="6"/>
      <c r="AF8146" s="6"/>
      <c r="AG8146" s="6"/>
      <c r="AH8146" s="6"/>
      <c r="AI8146" s="6"/>
      <c r="AJ8146" s="6"/>
    </row>
    <row r="8147" spans="2:36" s="1" customFormat="1" ht="12.75">
      <c r="B8147" s="12"/>
      <c r="C8147" s="9"/>
      <c r="D8147" s="9"/>
      <c r="E8147" s="6"/>
      <c r="F8147" s="6"/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  <c r="T8147" s="6"/>
      <c r="U8147" s="6"/>
      <c r="V8147" s="6"/>
      <c r="W8147" s="6"/>
      <c r="X8147" s="6"/>
      <c r="Y8147" s="6"/>
      <c r="Z8147" s="6"/>
      <c r="AA8147" s="6"/>
      <c r="AB8147" s="6"/>
      <c r="AC8147" s="6"/>
      <c r="AD8147" s="6"/>
      <c r="AE8147" s="6"/>
      <c r="AF8147" s="6"/>
      <c r="AG8147" s="6"/>
      <c r="AH8147" s="6"/>
      <c r="AI8147" s="6"/>
      <c r="AJ8147" s="6"/>
    </row>
    <row r="8148" spans="2:36" s="1" customFormat="1" ht="12.75">
      <c r="B8148" s="12"/>
      <c r="C8148" s="9"/>
      <c r="D8148" s="9"/>
      <c r="E8148" s="6"/>
      <c r="F8148" s="6"/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  <c r="T8148" s="6"/>
      <c r="U8148" s="6"/>
      <c r="V8148" s="6"/>
      <c r="W8148" s="6"/>
      <c r="X8148" s="6"/>
      <c r="Y8148" s="6"/>
      <c r="Z8148" s="6"/>
      <c r="AA8148" s="6"/>
      <c r="AB8148" s="6"/>
      <c r="AC8148" s="6"/>
      <c r="AD8148" s="6"/>
      <c r="AE8148" s="6"/>
      <c r="AF8148" s="6"/>
      <c r="AG8148" s="6"/>
      <c r="AH8148" s="6"/>
      <c r="AI8148" s="6"/>
      <c r="AJ8148" s="6"/>
    </row>
    <row r="8149" spans="2:36" s="1" customFormat="1" ht="12.75">
      <c r="B8149" s="12"/>
      <c r="C8149" s="9"/>
      <c r="D8149" s="9"/>
      <c r="E8149" s="6"/>
      <c r="F8149" s="6"/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  <c r="T8149" s="6"/>
      <c r="U8149" s="6"/>
      <c r="V8149" s="6"/>
      <c r="W8149" s="6"/>
      <c r="X8149" s="6"/>
      <c r="Y8149" s="6"/>
      <c r="Z8149" s="6"/>
      <c r="AA8149" s="6"/>
      <c r="AB8149" s="6"/>
      <c r="AC8149" s="6"/>
      <c r="AD8149" s="6"/>
      <c r="AE8149" s="6"/>
      <c r="AF8149" s="6"/>
      <c r="AG8149" s="6"/>
      <c r="AH8149" s="6"/>
      <c r="AI8149" s="6"/>
      <c r="AJ8149" s="6"/>
    </row>
    <row r="8150" spans="2:36" s="1" customFormat="1" ht="12.75">
      <c r="B8150" s="12"/>
      <c r="C8150" s="9"/>
      <c r="D8150" s="9"/>
      <c r="E8150" s="6"/>
      <c r="F8150" s="6"/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  <c r="T8150" s="6"/>
      <c r="U8150" s="6"/>
      <c r="V8150" s="6"/>
      <c r="W8150" s="6"/>
      <c r="X8150" s="6"/>
      <c r="Y8150" s="6"/>
      <c r="Z8150" s="6"/>
      <c r="AA8150" s="6"/>
      <c r="AB8150" s="6"/>
      <c r="AC8150" s="6"/>
      <c r="AD8150" s="6"/>
      <c r="AE8150" s="6"/>
      <c r="AF8150" s="6"/>
      <c r="AG8150" s="6"/>
      <c r="AH8150" s="6"/>
      <c r="AI8150" s="6"/>
      <c r="AJ8150" s="6"/>
    </row>
    <row r="8151" spans="2:36" s="1" customFormat="1" ht="12.75">
      <c r="B8151" s="12"/>
      <c r="C8151" s="9"/>
      <c r="D8151" s="9"/>
      <c r="E8151" s="6"/>
      <c r="F8151" s="6"/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  <c r="T8151" s="6"/>
      <c r="U8151" s="6"/>
      <c r="V8151" s="6"/>
      <c r="W8151" s="6"/>
      <c r="X8151" s="6"/>
      <c r="Y8151" s="6"/>
      <c r="Z8151" s="6"/>
      <c r="AA8151" s="6"/>
      <c r="AB8151" s="6"/>
      <c r="AC8151" s="6"/>
      <c r="AD8151" s="6"/>
      <c r="AE8151" s="6"/>
      <c r="AF8151" s="6"/>
      <c r="AG8151" s="6"/>
      <c r="AH8151" s="6"/>
      <c r="AI8151" s="6"/>
      <c r="AJ8151" s="6"/>
    </row>
    <row r="8152" spans="2:36" s="1" customFormat="1" ht="12.75">
      <c r="B8152" s="12"/>
      <c r="C8152" s="9"/>
      <c r="D8152" s="9"/>
      <c r="E8152" s="6"/>
      <c r="F8152" s="6"/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  <c r="T8152" s="6"/>
      <c r="U8152" s="6"/>
      <c r="V8152" s="6"/>
      <c r="W8152" s="6"/>
      <c r="X8152" s="6"/>
      <c r="Y8152" s="6"/>
      <c r="Z8152" s="6"/>
      <c r="AA8152" s="6"/>
      <c r="AB8152" s="6"/>
      <c r="AC8152" s="6"/>
      <c r="AD8152" s="6"/>
      <c r="AE8152" s="6"/>
      <c r="AF8152" s="6"/>
      <c r="AG8152" s="6"/>
      <c r="AH8152" s="6"/>
      <c r="AI8152" s="6"/>
      <c r="AJ8152" s="6"/>
    </row>
    <row r="8153" spans="2:36" s="1" customFormat="1" ht="12.75">
      <c r="B8153" s="12"/>
      <c r="C8153" s="9"/>
      <c r="D8153" s="9"/>
      <c r="E8153" s="6"/>
      <c r="F8153" s="6"/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  <c r="T8153" s="6"/>
      <c r="U8153" s="6"/>
      <c r="V8153" s="6"/>
      <c r="W8153" s="6"/>
      <c r="X8153" s="6"/>
      <c r="Y8153" s="6"/>
      <c r="Z8153" s="6"/>
      <c r="AA8153" s="6"/>
      <c r="AB8153" s="6"/>
      <c r="AC8153" s="6"/>
      <c r="AD8153" s="6"/>
      <c r="AE8153" s="6"/>
      <c r="AF8153" s="6"/>
      <c r="AG8153" s="6"/>
      <c r="AH8153" s="6"/>
      <c r="AI8153" s="6"/>
      <c r="AJ8153" s="6"/>
    </row>
    <row r="8154" spans="2:36" s="1" customFormat="1" ht="12.75">
      <c r="B8154" s="12"/>
      <c r="C8154" s="9"/>
      <c r="D8154" s="9"/>
      <c r="E8154" s="6"/>
      <c r="F8154" s="6"/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  <c r="T8154" s="6"/>
      <c r="U8154" s="6"/>
      <c r="V8154" s="6"/>
      <c r="W8154" s="6"/>
      <c r="X8154" s="6"/>
      <c r="Y8154" s="6"/>
      <c r="Z8154" s="6"/>
      <c r="AA8154" s="6"/>
      <c r="AB8154" s="6"/>
      <c r="AC8154" s="6"/>
      <c r="AD8154" s="6"/>
      <c r="AE8154" s="6"/>
      <c r="AF8154" s="6"/>
      <c r="AG8154" s="6"/>
      <c r="AH8154" s="6"/>
      <c r="AI8154" s="6"/>
      <c r="AJ8154" s="6"/>
    </row>
    <row r="8155" spans="2:36" s="1" customFormat="1" ht="12.75">
      <c r="B8155" s="12"/>
      <c r="C8155" s="9"/>
      <c r="D8155" s="9"/>
      <c r="E8155" s="6"/>
      <c r="F8155" s="6"/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  <c r="T8155" s="6"/>
      <c r="U8155" s="6"/>
      <c r="V8155" s="6"/>
      <c r="W8155" s="6"/>
      <c r="X8155" s="6"/>
      <c r="Y8155" s="6"/>
      <c r="Z8155" s="6"/>
      <c r="AA8155" s="6"/>
      <c r="AB8155" s="6"/>
      <c r="AC8155" s="6"/>
      <c r="AD8155" s="6"/>
      <c r="AE8155" s="6"/>
      <c r="AF8155" s="6"/>
      <c r="AG8155" s="6"/>
      <c r="AH8155" s="6"/>
      <c r="AI8155" s="6"/>
      <c r="AJ8155" s="6"/>
    </row>
    <row r="8156" spans="2:36" s="1" customFormat="1" ht="12.75">
      <c r="B8156" s="12"/>
      <c r="C8156" s="9"/>
      <c r="D8156" s="9"/>
      <c r="E8156" s="6"/>
      <c r="F8156" s="6"/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  <c r="T8156" s="6"/>
      <c r="U8156" s="6"/>
      <c r="V8156" s="6"/>
      <c r="W8156" s="6"/>
      <c r="X8156" s="6"/>
      <c r="Y8156" s="6"/>
      <c r="Z8156" s="6"/>
      <c r="AA8156" s="6"/>
      <c r="AB8156" s="6"/>
      <c r="AC8156" s="6"/>
      <c r="AD8156" s="6"/>
      <c r="AE8156" s="6"/>
      <c r="AF8156" s="6"/>
      <c r="AG8156" s="6"/>
      <c r="AH8156" s="6"/>
      <c r="AI8156" s="6"/>
      <c r="AJ8156" s="6"/>
    </row>
    <row r="8157" spans="2:36" s="1" customFormat="1" ht="12.75">
      <c r="B8157" s="12"/>
      <c r="C8157" s="9"/>
      <c r="D8157" s="9"/>
      <c r="E8157" s="6"/>
      <c r="F8157" s="6"/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  <c r="T8157" s="6"/>
      <c r="U8157" s="6"/>
      <c r="V8157" s="6"/>
      <c r="W8157" s="6"/>
      <c r="X8157" s="6"/>
      <c r="Y8157" s="6"/>
      <c r="Z8157" s="6"/>
      <c r="AA8157" s="6"/>
      <c r="AB8157" s="6"/>
      <c r="AC8157" s="6"/>
      <c r="AD8157" s="6"/>
      <c r="AE8157" s="6"/>
      <c r="AF8157" s="6"/>
      <c r="AG8157" s="6"/>
      <c r="AH8157" s="6"/>
      <c r="AI8157" s="6"/>
      <c r="AJ8157" s="6"/>
    </row>
    <row r="8158" spans="2:36" s="1" customFormat="1" ht="12.75">
      <c r="B8158" s="12"/>
      <c r="C8158" s="9"/>
      <c r="D8158" s="9"/>
      <c r="E8158" s="6"/>
      <c r="F8158" s="6"/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  <c r="T8158" s="6"/>
      <c r="U8158" s="6"/>
      <c r="V8158" s="6"/>
      <c r="W8158" s="6"/>
      <c r="X8158" s="6"/>
      <c r="Y8158" s="6"/>
      <c r="Z8158" s="6"/>
      <c r="AA8158" s="6"/>
      <c r="AB8158" s="6"/>
      <c r="AC8158" s="6"/>
      <c r="AD8158" s="6"/>
      <c r="AE8158" s="6"/>
      <c r="AF8158" s="6"/>
      <c r="AG8158" s="6"/>
      <c r="AH8158" s="6"/>
      <c r="AI8158" s="6"/>
      <c r="AJ8158" s="6"/>
    </row>
    <row r="8159" spans="2:36" s="1" customFormat="1" ht="12.75">
      <c r="B8159" s="12"/>
      <c r="C8159" s="9"/>
      <c r="D8159" s="9"/>
      <c r="E8159" s="6"/>
      <c r="F8159" s="6"/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  <c r="T8159" s="6"/>
      <c r="U8159" s="6"/>
      <c r="V8159" s="6"/>
      <c r="W8159" s="6"/>
      <c r="X8159" s="6"/>
      <c r="Y8159" s="6"/>
      <c r="Z8159" s="6"/>
      <c r="AA8159" s="6"/>
      <c r="AB8159" s="6"/>
      <c r="AC8159" s="6"/>
      <c r="AD8159" s="6"/>
      <c r="AE8159" s="6"/>
      <c r="AF8159" s="6"/>
      <c r="AG8159" s="6"/>
      <c r="AH8159" s="6"/>
      <c r="AI8159" s="6"/>
      <c r="AJ8159" s="6"/>
    </row>
    <row r="8160" spans="2:36" s="1" customFormat="1" ht="12.75">
      <c r="B8160" s="12"/>
      <c r="C8160" s="9"/>
      <c r="D8160" s="9"/>
      <c r="E8160" s="6"/>
      <c r="F8160" s="6"/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  <c r="T8160" s="6"/>
      <c r="U8160" s="6"/>
      <c r="V8160" s="6"/>
      <c r="W8160" s="6"/>
      <c r="X8160" s="6"/>
      <c r="Y8160" s="6"/>
      <c r="Z8160" s="6"/>
      <c r="AA8160" s="6"/>
      <c r="AB8160" s="6"/>
      <c r="AC8160" s="6"/>
      <c r="AD8160" s="6"/>
      <c r="AE8160" s="6"/>
      <c r="AF8160" s="6"/>
      <c r="AG8160" s="6"/>
      <c r="AH8160" s="6"/>
      <c r="AI8160" s="6"/>
      <c r="AJ8160" s="6"/>
    </row>
    <row r="8161" spans="2:36" s="1" customFormat="1" ht="12.75">
      <c r="B8161" s="12"/>
      <c r="C8161" s="9"/>
      <c r="D8161" s="9"/>
      <c r="E8161" s="6"/>
      <c r="F8161" s="6"/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  <c r="T8161" s="6"/>
      <c r="U8161" s="6"/>
      <c r="V8161" s="6"/>
      <c r="W8161" s="6"/>
      <c r="X8161" s="6"/>
      <c r="Y8161" s="6"/>
      <c r="Z8161" s="6"/>
      <c r="AA8161" s="6"/>
      <c r="AB8161" s="6"/>
      <c r="AC8161" s="6"/>
      <c r="AD8161" s="6"/>
      <c r="AE8161" s="6"/>
      <c r="AF8161" s="6"/>
      <c r="AG8161" s="6"/>
      <c r="AH8161" s="6"/>
      <c r="AI8161" s="6"/>
      <c r="AJ8161" s="6"/>
    </row>
    <row r="8162" spans="2:36" s="1" customFormat="1" ht="12.75">
      <c r="B8162" s="12"/>
      <c r="C8162" s="9"/>
      <c r="D8162" s="9"/>
      <c r="E8162" s="6"/>
      <c r="F8162" s="6"/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  <c r="T8162" s="6"/>
      <c r="U8162" s="6"/>
      <c r="V8162" s="6"/>
      <c r="W8162" s="6"/>
      <c r="X8162" s="6"/>
      <c r="Y8162" s="6"/>
      <c r="Z8162" s="6"/>
      <c r="AA8162" s="6"/>
      <c r="AB8162" s="6"/>
      <c r="AC8162" s="6"/>
      <c r="AD8162" s="6"/>
      <c r="AE8162" s="6"/>
      <c r="AF8162" s="6"/>
      <c r="AG8162" s="6"/>
      <c r="AH8162" s="6"/>
      <c r="AI8162" s="6"/>
      <c r="AJ8162" s="6"/>
    </row>
    <row r="8163" spans="2:36" s="1" customFormat="1" ht="12.75">
      <c r="B8163" s="12"/>
      <c r="C8163" s="9"/>
      <c r="D8163" s="9"/>
      <c r="E8163" s="6"/>
      <c r="F8163" s="6"/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  <c r="T8163" s="6"/>
      <c r="U8163" s="6"/>
      <c r="V8163" s="6"/>
      <c r="W8163" s="6"/>
      <c r="X8163" s="6"/>
      <c r="Y8163" s="6"/>
      <c r="Z8163" s="6"/>
      <c r="AA8163" s="6"/>
      <c r="AB8163" s="6"/>
      <c r="AC8163" s="6"/>
      <c r="AD8163" s="6"/>
      <c r="AE8163" s="6"/>
      <c r="AF8163" s="6"/>
      <c r="AG8163" s="6"/>
      <c r="AH8163" s="6"/>
      <c r="AI8163" s="6"/>
      <c r="AJ8163" s="6"/>
    </row>
    <row r="8164" spans="2:36" s="1" customFormat="1" ht="12.75">
      <c r="B8164" s="12"/>
      <c r="C8164" s="9"/>
      <c r="D8164" s="9"/>
      <c r="E8164" s="6"/>
      <c r="F8164" s="6"/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  <c r="T8164" s="6"/>
      <c r="U8164" s="6"/>
      <c r="V8164" s="6"/>
      <c r="W8164" s="6"/>
      <c r="X8164" s="6"/>
      <c r="Y8164" s="6"/>
      <c r="Z8164" s="6"/>
      <c r="AA8164" s="6"/>
      <c r="AB8164" s="6"/>
      <c r="AC8164" s="6"/>
      <c r="AD8164" s="6"/>
      <c r="AE8164" s="6"/>
      <c r="AF8164" s="6"/>
      <c r="AG8164" s="6"/>
      <c r="AH8164" s="6"/>
      <c r="AI8164" s="6"/>
      <c r="AJ8164" s="6"/>
    </row>
    <row r="8165" spans="2:36" s="1" customFormat="1" ht="12.75">
      <c r="B8165" s="12"/>
      <c r="C8165" s="9"/>
      <c r="D8165" s="9"/>
      <c r="E8165" s="6"/>
      <c r="F8165" s="6"/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  <c r="T8165" s="6"/>
      <c r="U8165" s="6"/>
      <c r="V8165" s="6"/>
      <c r="W8165" s="6"/>
      <c r="X8165" s="6"/>
      <c r="Y8165" s="6"/>
      <c r="Z8165" s="6"/>
      <c r="AA8165" s="6"/>
      <c r="AB8165" s="6"/>
      <c r="AC8165" s="6"/>
      <c r="AD8165" s="6"/>
      <c r="AE8165" s="6"/>
      <c r="AF8165" s="6"/>
      <c r="AG8165" s="6"/>
      <c r="AH8165" s="6"/>
      <c r="AI8165" s="6"/>
      <c r="AJ8165" s="6"/>
    </row>
    <row r="8166" spans="2:36" s="1" customFormat="1" ht="12.75">
      <c r="B8166" s="12"/>
      <c r="C8166" s="9"/>
      <c r="D8166" s="9"/>
      <c r="E8166" s="6"/>
      <c r="F8166" s="6"/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  <c r="T8166" s="6"/>
      <c r="U8166" s="6"/>
      <c r="V8166" s="6"/>
      <c r="W8166" s="6"/>
      <c r="X8166" s="6"/>
      <c r="Y8166" s="6"/>
      <c r="Z8166" s="6"/>
      <c r="AA8166" s="6"/>
      <c r="AB8166" s="6"/>
      <c r="AC8166" s="6"/>
      <c r="AD8166" s="6"/>
      <c r="AE8166" s="6"/>
      <c r="AF8166" s="6"/>
      <c r="AG8166" s="6"/>
      <c r="AH8166" s="6"/>
      <c r="AI8166" s="6"/>
      <c r="AJ8166" s="6"/>
    </row>
    <row r="8167" spans="2:36" s="1" customFormat="1" ht="12.75">
      <c r="B8167" s="12"/>
      <c r="C8167" s="9"/>
      <c r="D8167" s="9"/>
      <c r="E8167" s="6"/>
      <c r="F8167" s="6"/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  <c r="T8167" s="6"/>
      <c r="U8167" s="6"/>
      <c r="V8167" s="6"/>
      <c r="W8167" s="6"/>
      <c r="X8167" s="6"/>
      <c r="Y8167" s="6"/>
      <c r="Z8167" s="6"/>
      <c r="AA8167" s="6"/>
      <c r="AB8167" s="6"/>
      <c r="AC8167" s="6"/>
      <c r="AD8167" s="6"/>
      <c r="AE8167" s="6"/>
      <c r="AF8167" s="6"/>
      <c r="AG8167" s="6"/>
      <c r="AH8167" s="6"/>
      <c r="AI8167" s="6"/>
      <c r="AJ8167" s="6"/>
    </row>
    <row r="8168" spans="2:36" s="1" customFormat="1" ht="12.75">
      <c r="B8168" s="12"/>
      <c r="C8168" s="9"/>
      <c r="D8168" s="9"/>
      <c r="E8168" s="6"/>
      <c r="F8168" s="6"/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  <c r="T8168" s="6"/>
      <c r="U8168" s="6"/>
      <c r="V8168" s="6"/>
      <c r="W8168" s="6"/>
      <c r="X8168" s="6"/>
      <c r="Y8168" s="6"/>
      <c r="Z8168" s="6"/>
      <c r="AA8168" s="6"/>
      <c r="AB8168" s="6"/>
      <c r="AC8168" s="6"/>
      <c r="AD8168" s="6"/>
      <c r="AE8168" s="6"/>
      <c r="AF8168" s="6"/>
      <c r="AG8168" s="6"/>
      <c r="AH8168" s="6"/>
      <c r="AI8168" s="6"/>
      <c r="AJ8168" s="6"/>
    </row>
    <row r="8169" spans="2:36" s="1" customFormat="1" ht="12.75">
      <c r="B8169" s="12"/>
      <c r="C8169" s="9"/>
      <c r="D8169" s="9"/>
      <c r="E8169" s="6"/>
      <c r="F8169" s="6"/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  <c r="T8169" s="6"/>
      <c r="U8169" s="6"/>
      <c r="V8169" s="6"/>
      <c r="W8169" s="6"/>
      <c r="X8169" s="6"/>
      <c r="Y8169" s="6"/>
      <c r="Z8169" s="6"/>
      <c r="AA8169" s="6"/>
      <c r="AB8169" s="6"/>
      <c r="AC8169" s="6"/>
      <c r="AD8169" s="6"/>
      <c r="AE8169" s="6"/>
      <c r="AF8169" s="6"/>
      <c r="AG8169" s="6"/>
      <c r="AH8169" s="6"/>
      <c r="AI8169" s="6"/>
      <c r="AJ8169" s="6"/>
    </row>
    <row r="8170" spans="2:36" s="1" customFormat="1" ht="12.75">
      <c r="B8170" s="12"/>
      <c r="C8170" s="9"/>
      <c r="D8170" s="9"/>
      <c r="E8170" s="6"/>
      <c r="F8170" s="6"/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  <c r="T8170" s="6"/>
      <c r="U8170" s="6"/>
      <c r="V8170" s="6"/>
      <c r="W8170" s="6"/>
      <c r="X8170" s="6"/>
      <c r="Y8170" s="6"/>
      <c r="Z8170" s="6"/>
      <c r="AA8170" s="6"/>
      <c r="AB8170" s="6"/>
      <c r="AC8170" s="6"/>
      <c r="AD8170" s="6"/>
      <c r="AE8170" s="6"/>
      <c r="AF8170" s="6"/>
      <c r="AG8170" s="6"/>
      <c r="AH8170" s="6"/>
      <c r="AI8170" s="6"/>
      <c r="AJ8170" s="6"/>
    </row>
    <row r="8171" spans="2:36" s="1" customFormat="1" ht="12.75">
      <c r="B8171" s="12"/>
      <c r="C8171" s="9"/>
      <c r="D8171" s="9"/>
      <c r="E8171" s="6"/>
      <c r="F8171" s="6"/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  <c r="T8171" s="6"/>
      <c r="U8171" s="6"/>
      <c r="V8171" s="6"/>
      <c r="W8171" s="6"/>
      <c r="X8171" s="6"/>
      <c r="Y8171" s="6"/>
      <c r="Z8171" s="6"/>
      <c r="AA8171" s="6"/>
      <c r="AB8171" s="6"/>
      <c r="AC8171" s="6"/>
      <c r="AD8171" s="6"/>
      <c r="AE8171" s="6"/>
      <c r="AF8171" s="6"/>
      <c r="AG8171" s="6"/>
      <c r="AH8171" s="6"/>
      <c r="AI8171" s="6"/>
      <c r="AJ8171" s="6"/>
    </row>
    <row r="8172" spans="2:36" s="1" customFormat="1" ht="12.75">
      <c r="B8172" s="12"/>
      <c r="C8172" s="9"/>
      <c r="D8172" s="9"/>
      <c r="E8172" s="6"/>
      <c r="F8172" s="6"/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  <c r="T8172" s="6"/>
      <c r="U8172" s="6"/>
      <c r="V8172" s="6"/>
      <c r="W8172" s="6"/>
      <c r="X8172" s="6"/>
      <c r="Y8172" s="6"/>
      <c r="Z8172" s="6"/>
      <c r="AA8172" s="6"/>
      <c r="AB8172" s="6"/>
      <c r="AC8172" s="6"/>
      <c r="AD8172" s="6"/>
      <c r="AE8172" s="6"/>
      <c r="AF8172" s="6"/>
      <c r="AG8172" s="6"/>
      <c r="AH8172" s="6"/>
      <c r="AI8172" s="6"/>
      <c r="AJ8172" s="6"/>
    </row>
    <row r="8173" spans="2:36" s="1" customFormat="1" ht="12.75">
      <c r="B8173" s="12"/>
      <c r="C8173" s="9"/>
      <c r="D8173" s="9"/>
      <c r="E8173" s="6"/>
      <c r="F8173" s="6"/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  <c r="T8173" s="6"/>
      <c r="U8173" s="6"/>
      <c r="V8173" s="6"/>
      <c r="W8173" s="6"/>
      <c r="X8173" s="6"/>
      <c r="Y8173" s="6"/>
      <c r="Z8173" s="6"/>
      <c r="AA8173" s="6"/>
      <c r="AB8173" s="6"/>
      <c r="AC8173" s="6"/>
      <c r="AD8173" s="6"/>
      <c r="AE8173" s="6"/>
      <c r="AF8173" s="6"/>
      <c r="AG8173" s="6"/>
      <c r="AH8173" s="6"/>
      <c r="AI8173" s="6"/>
      <c r="AJ8173" s="6"/>
    </row>
    <row r="8174" spans="2:36" s="1" customFormat="1" ht="12.75">
      <c r="B8174" s="12"/>
      <c r="C8174" s="9"/>
      <c r="D8174" s="9"/>
      <c r="E8174" s="6"/>
      <c r="F8174" s="6"/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  <c r="T8174" s="6"/>
      <c r="U8174" s="6"/>
      <c r="V8174" s="6"/>
      <c r="W8174" s="6"/>
      <c r="X8174" s="6"/>
      <c r="Y8174" s="6"/>
      <c r="Z8174" s="6"/>
      <c r="AA8174" s="6"/>
      <c r="AB8174" s="6"/>
      <c r="AC8174" s="6"/>
      <c r="AD8174" s="6"/>
      <c r="AE8174" s="6"/>
      <c r="AF8174" s="6"/>
      <c r="AG8174" s="6"/>
      <c r="AH8174" s="6"/>
      <c r="AI8174" s="6"/>
      <c r="AJ8174" s="6"/>
    </row>
    <row r="8175" spans="2:36" s="1" customFormat="1" ht="12.75">
      <c r="B8175" s="12"/>
      <c r="C8175" s="9"/>
      <c r="D8175" s="9"/>
      <c r="E8175" s="6"/>
      <c r="F8175" s="6"/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  <c r="T8175" s="6"/>
      <c r="U8175" s="6"/>
      <c r="V8175" s="6"/>
      <c r="W8175" s="6"/>
      <c r="X8175" s="6"/>
      <c r="Y8175" s="6"/>
      <c r="Z8175" s="6"/>
      <c r="AA8175" s="6"/>
      <c r="AB8175" s="6"/>
      <c r="AC8175" s="6"/>
      <c r="AD8175" s="6"/>
      <c r="AE8175" s="6"/>
      <c r="AF8175" s="6"/>
      <c r="AG8175" s="6"/>
      <c r="AH8175" s="6"/>
      <c r="AI8175" s="6"/>
      <c r="AJ8175" s="6"/>
    </row>
    <row r="8176" spans="2:36" s="1" customFormat="1" ht="12.75">
      <c r="B8176" s="12"/>
      <c r="C8176" s="9"/>
      <c r="D8176" s="9"/>
      <c r="E8176" s="6"/>
      <c r="F8176" s="6"/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  <c r="T8176" s="6"/>
      <c r="U8176" s="6"/>
      <c r="V8176" s="6"/>
      <c r="W8176" s="6"/>
      <c r="X8176" s="6"/>
      <c r="Y8176" s="6"/>
      <c r="Z8176" s="6"/>
      <c r="AA8176" s="6"/>
      <c r="AB8176" s="6"/>
      <c r="AC8176" s="6"/>
      <c r="AD8176" s="6"/>
      <c r="AE8176" s="6"/>
      <c r="AF8176" s="6"/>
      <c r="AG8176" s="6"/>
      <c r="AH8176" s="6"/>
      <c r="AI8176" s="6"/>
      <c r="AJ8176" s="6"/>
    </row>
    <row r="8177" spans="2:36" s="1" customFormat="1" ht="12.75">
      <c r="B8177" s="12"/>
      <c r="C8177" s="9"/>
      <c r="D8177" s="9"/>
      <c r="E8177" s="6"/>
      <c r="F8177" s="6"/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  <c r="T8177" s="6"/>
      <c r="U8177" s="6"/>
      <c r="V8177" s="6"/>
      <c r="W8177" s="6"/>
      <c r="X8177" s="6"/>
      <c r="Y8177" s="6"/>
      <c r="Z8177" s="6"/>
      <c r="AA8177" s="6"/>
      <c r="AB8177" s="6"/>
      <c r="AC8177" s="6"/>
      <c r="AD8177" s="6"/>
      <c r="AE8177" s="6"/>
      <c r="AF8177" s="6"/>
      <c r="AG8177" s="6"/>
      <c r="AH8177" s="6"/>
      <c r="AI8177" s="6"/>
      <c r="AJ8177" s="6"/>
    </row>
    <row r="8178" spans="2:36" s="1" customFormat="1" ht="12.75">
      <c r="B8178" s="12"/>
      <c r="C8178" s="9"/>
      <c r="D8178" s="9"/>
      <c r="E8178" s="6"/>
      <c r="F8178" s="6"/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  <c r="T8178" s="6"/>
      <c r="U8178" s="6"/>
      <c r="V8178" s="6"/>
      <c r="W8178" s="6"/>
      <c r="X8178" s="6"/>
      <c r="Y8178" s="6"/>
      <c r="Z8178" s="6"/>
      <c r="AA8178" s="6"/>
      <c r="AB8178" s="6"/>
      <c r="AC8178" s="6"/>
      <c r="AD8178" s="6"/>
      <c r="AE8178" s="6"/>
      <c r="AF8178" s="6"/>
      <c r="AG8178" s="6"/>
      <c r="AH8178" s="6"/>
      <c r="AI8178" s="6"/>
      <c r="AJ8178" s="6"/>
    </row>
    <row r="8179" spans="2:36" s="1" customFormat="1" ht="12.75">
      <c r="B8179" s="12"/>
      <c r="C8179" s="9"/>
      <c r="D8179" s="9"/>
      <c r="E8179" s="6"/>
      <c r="F8179" s="6"/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  <c r="T8179" s="6"/>
      <c r="U8179" s="6"/>
      <c r="V8179" s="6"/>
      <c r="W8179" s="6"/>
      <c r="X8179" s="6"/>
      <c r="Y8179" s="6"/>
      <c r="Z8179" s="6"/>
      <c r="AA8179" s="6"/>
      <c r="AB8179" s="6"/>
      <c r="AC8179" s="6"/>
      <c r="AD8179" s="6"/>
      <c r="AE8179" s="6"/>
      <c r="AF8179" s="6"/>
      <c r="AG8179" s="6"/>
      <c r="AH8179" s="6"/>
      <c r="AI8179" s="6"/>
      <c r="AJ8179" s="6"/>
    </row>
    <row r="8180" spans="2:36" s="1" customFormat="1" ht="12.75">
      <c r="B8180" s="12"/>
      <c r="C8180" s="9"/>
      <c r="D8180" s="9"/>
      <c r="E8180" s="6"/>
      <c r="F8180" s="6"/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  <c r="T8180" s="6"/>
      <c r="U8180" s="6"/>
      <c r="V8180" s="6"/>
      <c r="W8180" s="6"/>
      <c r="X8180" s="6"/>
      <c r="Y8180" s="6"/>
      <c r="Z8180" s="6"/>
      <c r="AA8180" s="6"/>
      <c r="AB8180" s="6"/>
      <c r="AC8180" s="6"/>
      <c r="AD8180" s="6"/>
      <c r="AE8180" s="6"/>
      <c r="AF8180" s="6"/>
      <c r="AG8180" s="6"/>
      <c r="AH8180" s="6"/>
      <c r="AI8180" s="6"/>
      <c r="AJ8180" s="6"/>
    </row>
    <row r="8181" spans="2:36" s="1" customFormat="1" ht="12.75">
      <c r="B8181" s="12"/>
      <c r="C8181" s="9"/>
      <c r="D8181" s="9"/>
      <c r="E8181" s="6"/>
      <c r="F8181" s="6"/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  <c r="T8181" s="6"/>
      <c r="U8181" s="6"/>
      <c r="V8181" s="6"/>
      <c r="W8181" s="6"/>
      <c r="X8181" s="6"/>
      <c r="Y8181" s="6"/>
      <c r="Z8181" s="6"/>
      <c r="AA8181" s="6"/>
      <c r="AB8181" s="6"/>
      <c r="AC8181" s="6"/>
      <c r="AD8181" s="6"/>
      <c r="AE8181" s="6"/>
      <c r="AF8181" s="6"/>
      <c r="AG8181" s="6"/>
      <c r="AH8181" s="6"/>
      <c r="AI8181" s="6"/>
      <c r="AJ8181" s="6"/>
    </row>
    <row r="8182" spans="2:36" s="1" customFormat="1" ht="12.75">
      <c r="B8182" s="12"/>
      <c r="C8182" s="9"/>
      <c r="D8182" s="9"/>
      <c r="E8182" s="6"/>
      <c r="F8182" s="6"/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  <c r="T8182" s="6"/>
      <c r="U8182" s="6"/>
      <c r="V8182" s="6"/>
      <c r="W8182" s="6"/>
      <c r="X8182" s="6"/>
      <c r="Y8182" s="6"/>
      <c r="Z8182" s="6"/>
      <c r="AA8182" s="6"/>
      <c r="AB8182" s="6"/>
      <c r="AC8182" s="6"/>
      <c r="AD8182" s="6"/>
      <c r="AE8182" s="6"/>
      <c r="AF8182" s="6"/>
      <c r="AG8182" s="6"/>
      <c r="AH8182" s="6"/>
      <c r="AI8182" s="6"/>
      <c r="AJ8182" s="6"/>
    </row>
    <row r="8183" spans="2:36" s="1" customFormat="1" ht="12.75">
      <c r="B8183" s="12"/>
      <c r="C8183" s="9"/>
      <c r="D8183" s="9"/>
      <c r="E8183" s="6"/>
      <c r="F8183" s="6"/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  <c r="T8183" s="6"/>
      <c r="U8183" s="6"/>
      <c r="V8183" s="6"/>
      <c r="W8183" s="6"/>
      <c r="X8183" s="6"/>
      <c r="Y8183" s="6"/>
      <c r="Z8183" s="6"/>
      <c r="AA8183" s="6"/>
      <c r="AB8183" s="6"/>
      <c r="AC8183" s="6"/>
      <c r="AD8183" s="6"/>
      <c r="AE8183" s="6"/>
      <c r="AF8183" s="6"/>
      <c r="AG8183" s="6"/>
      <c r="AH8183" s="6"/>
      <c r="AI8183" s="6"/>
      <c r="AJ8183" s="6"/>
    </row>
    <row r="8184" spans="2:36" s="1" customFormat="1" ht="12.75">
      <c r="B8184" s="12"/>
      <c r="C8184" s="9"/>
      <c r="D8184" s="9"/>
      <c r="E8184" s="6"/>
      <c r="F8184" s="6"/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  <c r="T8184" s="6"/>
      <c r="U8184" s="6"/>
      <c r="V8184" s="6"/>
      <c r="W8184" s="6"/>
      <c r="X8184" s="6"/>
      <c r="Y8184" s="6"/>
      <c r="Z8184" s="6"/>
      <c r="AA8184" s="6"/>
      <c r="AB8184" s="6"/>
      <c r="AC8184" s="6"/>
      <c r="AD8184" s="6"/>
      <c r="AE8184" s="6"/>
      <c r="AF8184" s="6"/>
      <c r="AG8184" s="6"/>
      <c r="AH8184" s="6"/>
      <c r="AI8184" s="6"/>
      <c r="AJ8184" s="6"/>
    </row>
    <row r="8185" spans="2:36" s="1" customFormat="1" ht="12.75">
      <c r="B8185" s="12"/>
      <c r="C8185" s="9"/>
      <c r="D8185" s="9"/>
      <c r="E8185" s="6"/>
      <c r="F8185" s="6"/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  <c r="T8185" s="6"/>
      <c r="U8185" s="6"/>
      <c r="V8185" s="6"/>
      <c r="W8185" s="6"/>
      <c r="X8185" s="6"/>
      <c r="Y8185" s="6"/>
      <c r="Z8185" s="6"/>
      <c r="AA8185" s="6"/>
      <c r="AB8185" s="6"/>
      <c r="AC8185" s="6"/>
      <c r="AD8185" s="6"/>
      <c r="AE8185" s="6"/>
      <c r="AF8185" s="6"/>
      <c r="AG8185" s="6"/>
      <c r="AH8185" s="6"/>
      <c r="AI8185" s="6"/>
      <c r="AJ8185" s="6"/>
    </row>
    <row r="8186" spans="2:36" s="1" customFormat="1" ht="12.75">
      <c r="B8186" s="12"/>
      <c r="C8186" s="9"/>
      <c r="D8186" s="9"/>
      <c r="E8186" s="6"/>
      <c r="F8186" s="6"/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  <c r="T8186" s="6"/>
      <c r="U8186" s="6"/>
      <c r="V8186" s="6"/>
      <c r="W8186" s="6"/>
      <c r="X8186" s="6"/>
      <c r="Y8186" s="6"/>
      <c r="Z8186" s="6"/>
      <c r="AA8186" s="6"/>
      <c r="AB8186" s="6"/>
      <c r="AC8186" s="6"/>
      <c r="AD8186" s="6"/>
      <c r="AE8186" s="6"/>
      <c r="AF8186" s="6"/>
      <c r="AG8186" s="6"/>
      <c r="AH8186" s="6"/>
      <c r="AI8186" s="6"/>
      <c r="AJ8186" s="6"/>
    </row>
    <row r="8187" spans="2:36" s="1" customFormat="1" ht="12.75">
      <c r="B8187" s="12"/>
      <c r="C8187" s="9"/>
      <c r="D8187" s="9"/>
      <c r="E8187" s="6"/>
      <c r="F8187" s="6"/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  <c r="T8187" s="6"/>
      <c r="U8187" s="6"/>
      <c r="V8187" s="6"/>
      <c r="W8187" s="6"/>
      <c r="X8187" s="6"/>
      <c r="Y8187" s="6"/>
      <c r="Z8187" s="6"/>
      <c r="AA8187" s="6"/>
      <c r="AB8187" s="6"/>
      <c r="AC8187" s="6"/>
      <c r="AD8187" s="6"/>
      <c r="AE8187" s="6"/>
      <c r="AF8187" s="6"/>
      <c r="AG8187" s="6"/>
      <c r="AH8187" s="6"/>
      <c r="AI8187" s="6"/>
      <c r="AJ8187" s="6"/>
    </row>
    <row r="8188" spans="2:36" s="1" customFormat="1" ht="12.75">
      <c r="B8188" s="12"/>
      <c r="C8188" s="9"/>
      <c r="D8188" s="9"/>
      <c r="E8188" s="6"/>
      <c r="F8188" s="6"/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  <c r="T8188" s="6"/>
      <c r="U8188" s="6"/>
      <c r="V8188" s="6"/>
      <c r="W8188" s="6"/>
      <c r="X8188" s="6"/>
      <c r="Y8188" s="6"/>
      <c r="Z8188" s="6"/>
      <c r="AA8188" s="6"/>
      <c r="AB8188" s="6"/>
      <c r="AC8188" s="6"/>
      <c r="AD8188" s="6"/>
      <c r="AE8188" s="6"/>
      <c r="AF8188" s="6"/>
      <c r="AG8188" s="6"/>
      <c r="AH8188" s="6"/>
      <c r="AI8188" s="6"/>
      <c r="AJ8188" s="6"/>
    </row>
    <row r="8189" spans="2:36" s="1" customFormat="1" ht="12.75">
      <c r="B8189" s="12"/>
      <c r="C8189" s="9"/>
      <c r="D8189" s="9"/>
      <c r="E8189" s="6"/>
      <c r="F8189" s="6"/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  <c r="T8189" s="6"/>
      <c r="U8189" s="6"/>
      <c r="V8189" s="6"/>
      <c r="W8189" s="6"/>
      <c r="X8189" s="6"/>
      <c r="Y8189" s="6"/>
      <c r="Z8189" s="6"/>
      <c r="AA8189" s="6"/>
      <c r="AB8189" s="6"/>
      <c r="AC8189" s="6"/>
      <c r="AD8189" s="6"/>
      <c r="AE8189" s="6"/>
      <c r="AF8189" s="6"/>
      <c r="AG8189" s="6"/>
      <c r="AH8189" s="6"/>
      <c r="AI8189" s="6"/>
      <c r="AJ8189" s="6"/>
    </row>
    <row r="8190" spans="2:36" s="1" customFormat="1" ht="12.75">
      <c r="B8190" s="12"/>
      <c r="C8190" s="9"/>
      <c r="D8190" s="9"/>
      <c r="E8190" s="6"/>
      <c r="F8190" s="6"/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  <c r="T8190" s="6"/>
      <c r="U8190" s="6"/>
      <c r="V8190" s="6"/>
      <c r="W8190" s="6"/>
      <c r="X8190" s="6"/>
      <c r="Y8190" s="6"/>
      <c r="Z8190" s="6"/>
      <c r="AA8190" s="6"/>
      <c r="AB8190" s="6"/>
      <c r="AC8190" s="6"/>
      <c r="AD8190" s="6"/>
      <c r="AE8190" s="6"/>
      <c r="AF8190" s="6"/>
      <c r="AG8190" s="6"/>
      <c r="AH8190" s="6"/>
      <c r="AI8190" s="6"/>
      <c r="AJ8190" s="6"/>
    </row>
    <row r="8191" spans="2:36" s="1" customFormat="1" ht="12.75">
      <c r="B8191" s="12"/>
      <c r="C8191" s="9"/>
      <c r="D8191" s="9"/>
      <c r="E8191" s="6"/>
      <c r="F8191" s="6"/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  <c r="T8191" s="6"/>
      <c r="U8191" s="6"/>
      <c r="V8191" s="6"/>
      <c r="W8191" s="6"/>
      <c r="X8191" s="6"/>
      <c r="Y8191" s="6"/>
      <c r="Z8191" s="6"/>
      <c r="AA8191" s="6"/>
      <c r="AB8191" s="6"/>
      <c r="AC8191" s="6"/>
      <c r="AD8191" s="6"/>
      <c r="AE8191" s="6"/>
      <c r="AF8191" s="6"/>
      <c r="AG8191" s="6"/>
      <c r="AH8191" s="6"/>
      <c r="AI8191" s="6"/>
      <c r="AJ8191" s="6"/>
    </row>
    <row r="8192" spans="2:36" s="1" customFormat="1" ht="12.75">
      <c r="B8192" s="12"/>
      <c r="C8192" s="9"/>
      <c r="D8192" s="9"/>
      <c r="E8192" s="6"/>
      <c r="F8192" s="6"/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  <c r="T8192" s="6"/>
      <c r="U8192" s="6"/>
      <c r="V8192" s="6"/>
      <c r="W8192" s="6"/>
      <c r="X8192" s="6"/>
      <c r="Y8192" s="6"/>
      <c r="Z8192" s="6"/>
      <c r="AA8192" s="6"/>
      <c r="AB8192" s="6"/>
      <c r="AC8192" s="6"/>
      <c r="AD8192" s="6"/>
      <c r="AE8192" s="6"/>
      <c r="AF8192" s="6"/>
      <c r="AG8192" s="6"/>
      <c r="AH8192" s="6"/>
      <c r="AI8192" s="6"/>
      <c r="AJ8192" s="6"/>
    </row>
    <row r="8193" spans="2:36" s="1" customFormat="1" ht="12.75">
      <c r="B8193" s="12"/>
      <c r="C8193" s="9"/>
      <c r="D8193" s="9"/>
      <c r="E8193" s="6"/>
      <c r="F8193" s="6"/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  <c r="T8193" s="6"/>
      <c r="U8193" s="6"/>
      <c r="V8193" s="6"/>
      <c r="W8193" s="6"/>
      <c r="X8193" s="6"/>
      <c r="Y8193" s="6"/>
      <c r="Z8193" s="6"/>
      <c r="AA8193" s="6"/>
      <c r="AB8193" s="6"/>
      <c r="AC8193" s="6"/>
      <c r="AD8193" s="6"/>
      <c r="AE8193" s="6"/>
      <c r="AF8193" s="6"/>
      <c r="AG8193" s="6"/>
      <c r="AH8193" s="6"/>
      <c r="AI8193" s="6"/>
      <c r="AJ8193" s="6"/>
    </row>
    <row r="8194" spans="2:36" s="1" customFormat="1" ht="12.75">
      <c r="B8194" s="12"/>
      <c r="C8194" s="9"/>
      <c r="D8194" s="9"/>
      <c r="E8194" s="6"/>
      <c r="F8194" s="6"/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  <c r="T8194" s="6"/>
      <c r="U8194" s="6"/>
      <c r="V8194" s="6"/>
      <c r="W8194" s="6"/>
      <c r="X8194" s="6"/>
      <c r="Y8194" s="6"/>
      <c r="Z8194" s="6"/>
      <c r="AA8194" s="6"/>
      <c r="AB8194" s="6"/>
      <c r="AC8194" s="6"/>
      <c r="AD8194" s="6"/>
      <c r="AE8194" s="6"/>
      <c r="AF8194" s="6"/>
      <c r="AG8194" s="6"/>
      <c r="AH8194" s="6"/>
      <c r="AI8194" s="6"/>
      <c r="AJ8194" s="6"/>
    </row>
    <row r="8195" spans="2:36" s="1" customFormat="1" ht="12.75">
      <c r="B8195" s="12"/>
      <c r="C8195" s="9"/>
      <c r="D8195" s="9"/>
      <c r="E8195" s="6"/>
      <c r="F8195" s="6"/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  <c r="T8195" s="6"/>
      <c r="U8195" s="6"/>
      <c r="V8195" s="6"/>
      <c r="W8195" s="6"/>
      <c r="X8195" s="6"/>
      <c r="Y8195" s="6"/>
      <c r="Z8195" s="6"/>
      <c r="AA8195" s="6"/>
      <c r="AB8195" s="6"/>
      <c r="AC8195" s="6"/>
      <c r="AD8195" s="6"/>
      <c r="AE8195" s="6"/>
      <c r="AF8195" s="6"/>
      <c r="AG8195" s="6"/>
      <c r="AH8195" s="6"/>
      <c r="AI8195" s="6"/>
      <c r="AJ8195" s="6"/>
    </row>
    <row r="8196" spans="2:36" s="1" customFormat="1" ht="12.75">
      <c r="B8196" s="12"/>
      <c r="C8196" s="9"/>
      <c r="D8196" s="9"/>
      <c r="E8196" s="6"/>
      <c r="F8196" s="6"/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  <c r="T8196" s="6"/>
      <c r="U8196" s="6"/>
      <c r="V8196" s="6"/>
      <c r="W8196" s="6"/>
      <c r="X8196" s="6"/>
      <c r="Y8196" s="6"/>
      <c r="Z8196" s="6"/>
      <c r="AA8196" s="6"/>
      <c r="AB8196" s="6"/>
      <c r="AC8196" s="6"/>
      <c r="AD8196" s="6"/>
      <c r="AE8196" s="6"/>
      <c r="AF8196" s="6"/>
      <c r="AG8196" s="6"/>
      <c r="AH8196" s="6"/>
      <c r="AI8196" s="6"/>
      <c r="AJ8196" s="6"/>
    </row>
    <row r="8197" spans="2:36" s="1" customFormat="1" ht="12.75">
      <c r="B8197" s="12"/>
      <c r="C8197" s="9"/>
      <c r="D8197" s="9"/>
      <c r="E8197" s="6"/>
      <c r="F8197" s="6"/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  <c r="T8197" s="6"/>
      <c r="U8197" s="6"/>
      <c r="V8197" s="6"/>
      <c r="W8197" s="6"/>
      <c r="X8197" s="6"/>
      <c r="Y8197" s="6"/>
      <c r="Z8197" s="6"/>
      <c r="AA8197" s="6"/>
      <c r="AB8197" s="6"/>
      <c r="AC8197" s="6"/>
      <c r="AD8197" s="6"/>
      <c r="AE8197" s="6"/>
      <c r="AF8197" s="6"/>
      <c r="AG8197" s="6"/>
      <c r="AH8197" s="6"/>
      <c r="AI8197" s="6"/>
      <c r="AJ8197" s="6"/>
    </row>
    <row r="8198" spans="2:36" s="1" customFormat="1" ht="12.75">
      <c r="B8198" s="12"/>
      <c r="C8198" s="9"/>
      <c r="D8198" s="9"/>
      <c r="E8198" s="6"/>
      <c r="F8198" s="6"/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  <c r="T8198" s="6"/>
      <c r="U8198" s="6"/>
      <c r="V8198" s="6"/>
      <c r="W8198" s="6"/>
      <c r="X8198" s="6"/>
      <c r="Y8198" s="6"/>
      <c r="Z8198" s="6"/>
      <c r="AA8198" s="6"/>
      <c r="AB8198" s="6"/>
      <c r="AC8198" s="6"/>
      <c r="AD8198" s="6"/>
      <c r="AE8198" s="6"/>
      <c r="AF8198" s="6"/>
      <c r="AG8198" s="6"/>
      <c r="AH8198" s="6"/>
      <c r="AI8198" s="6"/>
      <c r="AJ8198" s="6"/>
    </row>
    <row r="8199" spans="2:36" s="1" customFormat="1" ht="12.75">
      <c r="B8199" s="12"/>
      <c r="C8199" s="9"/>
      <c r="D8199" s="9"/>
      <c r="E8199" s="6"/>
      <c r="F8199" s="6"/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  <c r="T8199" s="6"/>
      <c r="U8199" s="6"/>
      <c r="V8199" s="6"/>
      <c r="W8199" s="6"/>
      <c r="X8199" s="6"/>
      <c r="Y8199" s="6"/>
      <c r="Z8199" s="6"/>
      <c r="AA8199" s="6"/>
      <c r="AB8199" s="6"/>
      <c r="AC8199" s="6"/>
      <c r="AD8199" s="6"/>
      <c r="AE8199" s="6"/>
      <c r="AF8199" s="6"/>
      <c r="AG8199" s="6"/>
      <c r="AH8199" s="6"/>
      <c r="AI8199" s="6"/>
      <c r="AJ8199" s="6"/>
    </row>
    <row r="8200" spans="2:36" s="1" customFormat="1" ht="12.75">
      <c r="B8200" s="12"/>
      <c r="C8200" s="9"/>
      <c r="D8200" s="9"/>
      <c r="E8200" s="6"/>
      <c r="F8200" s="6"/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  <c r="T8200" s="6"/>
      <c r="U8200" s="6"/>
      <c r="V8200" s="6"/>
      <c r="W8200" s="6"/>
      <c r="X8200" s="6"/>
      <c r="Y8200" s="6"/>
      <c r="Z8200" s="6"/>
      <c r="AA8200" s="6"/>
      <c r="AB8200" s="6"/>
      <c r="AC8200" s="6"/>
      <c r="AD8200" s="6"/>
      <c r="AE8200" s="6"/>
      <c r="AF8200" s="6"/>
      <c r="AG8200" s="6"/>
      <c r="AH8200" s="6"/>
      <c r="AI8200" s="6"/>
      <c r="AJ8200" s="6"/>
    </row>
    <row r="8201" spans="2:36" s="1" customFormat="1" ht="12.75">
      <c r="B8201" s="12"/>
      <c r="C8201" s="9"/>
      <c r="D8201" s="9"/>
      <c r="E8201" s="6"/>
      <c r="F8201" s="6"/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  <c r="T8201" s="6"/>
      <c r="U8201" s="6"/>
      <c r="V8201" s="6"/>
      <c r="W8201" s="6"/>
      <c r="X8201" s="6"/>
      <c r="Y8201" s="6"/>
      <c r="Z8201" s="6"/>
      <c r="AA8201" s="6"/>
      <c r="AB8201" s="6"/>
      <c r="AC8201" s="6"/>
      <c r="AD8201" s="6"/>
      <c r="AE8201" s="6"/>
      <c r="AF8201" s="6"/>
      <c r="AG8201" s="6"/>
      <c r="AH8201" s="6"/>
      <c r="AI8201" s="6"/>
      <c r="AJ8201" s="6"/>
    </row>
    <row r="8202" spans="2:36" s="1" customFormat="1" ht="12.75">
      <c r="B8202" s="12"/>
      <c r="C8202" s="9"/>
      <c r="D8202" s="9"/>
      <c r="E8202" s="6"/>
      <c r="F8202" s="6"/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  <c r="T8202" s="6"/>
      <c r="U8202" s="6"/>
      <c r="V8202" s="6"/>
      <c r="W8202" s="6"/>
      <c r="X8202" s="6"/>
      <c r="Y8202" s="6"/>
      <c r="Z8202" s="6"/>
      <c r="AA8202" s="6"/>
      <c r="AB8202" s="6"/>
      <c r="AC8202" s="6"/>
      <c r="AD8202" s="6"/>
      <c r="AE8202" s="6"/>
      <c r="AF8202" s="6"/>
      <c r="AG8202" s="6"/>
      <c r="AH8202" s="6"/>
      <c r="AI8202" s="6"/>
      <c r="AJ8202" s="6"/>
    </row>
    <row r="8203" spans="2:36" s="1" customFormat="1" ht="12.75">
      <c r="B8203" s="12"/>
      <c r="C8203" s="9"/>
      <c r="D8203" s="9"/>
      <c r="E8203" s="6"/>
      <c r="F8203" s="6"/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  <c r="T8203" s="6"/>
      <c r="U8203" s="6"/>
      <c r="V8203" s="6"/>
      <c r="W8203" s="6"/>
      <c r="X8203" s="6"/>
      <c r="Y8203" s="6"/>
      <c r="Z8203" s="6"/>
      <c r="AA8203" s="6"/>
      <c r="AB8203" s="6"/>
      <c r="AC8203" s="6"/>
      <c r="AD8203" s="6"/>
      <c r="AE8203" s="6"/>
      <c r="AF8203" s="6"/>
      <c r="AG8203" s="6"/>
      <c r="AH8203" s="6"/>
      <c r="AI8203" s="6"/>
      <c r="AJ8203" s="6"/>
    </row>
    <row r="8204" spans="2:36" s="1" customFormat="1" ht="12.75">
      <c r="B8204" s="12"/>
      <c r="C8204" s="9"/>
      <c r="D8204" s="9"/>
      <c r="E8204" s="6"/>
      <c r="F8204" s="6"/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  <c r="T8204" s="6"/>
      <c r="U8204" s="6"/>
      <c r="V8204" s="6"/>
      <c r="W8204" s="6"/>
      <c r="X8204" s="6"/>
      <c r="Y8204" s="6"/>
      <c r="Z8204" s="6"/>
      <c r="AA8204" s="6"/>
      <c r="AB8204" s="6"/>
      <c r="AC8204" s="6"/>
      <c r="AD8204" s="6"/>
      <c r="AE8204" s="6"/>
      <c r="AF8204" s="6"/>
      <c r="AG8204" s="6"/>
      <c r="AH8204" s="6"/>
      <c r="AI8204" s="6"/>
      <c r="AJ8204" s="6"/>
    </row>
    <row r="8205" spans="2:36" s="1" customFormat="1" ht="12.75">
      <c r="B8205" s="12"/>
      <c r="C8205" s="9"/>
      <c r="D8205" s="9"/>
      <c r="E8205" s="6"/>
      <c r="F8205" s="6"/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  <c r="T8205" s="6"/>
      <c r="U8205" s="6"/>
      <c r="V8205" s="6"/>
      <c r="W8205" s="6"/>
      <c r="X8205" s="6"/>
      <c r="Y8205" s="6"/>
      <c r="Z8205" s="6"/>
      <c r="AA8205" s="6"/>
      <c r="AB8205" s="6"/>
      <c r="AC8205" s="6"/>
      <c r="AD8205" s="6"/>
      <c r="AE8205" s="6"/>
      <c r="AF8205" s="6"/>
      <c r="AG8205" s="6"/>
      <c r="AH8205" s="6"/>
      <c r="AI8205" s="6"/>
      <c r="AJ8205" s="6"/>
    </row>
    <row r="8206" spans="2:36" s="1" customFormat="1" ht="12.75">
      <c r="B8206" s="12"/>
      <c r="C8206" s="9"/>
      <c r="D8206" s="9"/>
      <c r="E8206" s="6"/>
      <c r="F8206" s="6"/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  <c r="T8206" s="6"/>
      <c r="U8206" s="6"/>
      <c r="V8206" s="6"/>
      <c r="W8206" s="6"/>
      <c r="X8206" s="6"/>
      <c r="Y8206" s="6"/>
      <c r="Z8206" s="6"/>
      <c r="AA8206" s="6"/>
      <c r="AB8206" s="6"/>
      <c r="AC8206" s="6"/>
      <c r="AD8206" s="6"/>
      <c r="AE8206" s="6"/>
      <c r="AF8206" s="6"/>
      <c r="AG8206" s="6"/>
      <c r="AH8206" s="6"/>
      <c r="AI8206" s="6"/>
      <c r="AJ8206" s="6"/>
    </row>
    <row r="8207" spans="2:36" s="1" customFormat="1" ht="12.75">
      <c r="B8207" s="12"/>
      <c r="C8207" s="9"/>
      <c r="D8207" s="9"/>
      <c r="E8207" s="6"/>
      <c r="F8207" s="6"/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  <c r="T8207" s="6"/>
      <c r="U8207" s="6"/>
      <c r="V8207" s="6"/>
      <c r="W8207" s="6"/>
      <c r="X8207" s="6"/>
      <c r="Y8207" s="6"/>
      <c r="Z8207" s="6"/>
      <c r="AA8207" s="6"/>
      <c r="AB8207" s="6"/>
      <c r="AC8207" s="6"/>
      <c r="AD8207" s="6"/>
      <c r="AE8207" s="6"/>
      <c r="AF8207" s="6"/>
      <c r="AG8207" s="6"/>
      <c r="AH8207" s="6"/>
      <c r="AI8207" s="6"/>
      <c r="AJ8207" s="6"/>
    </row>
    <row r="8208" spans="2:36" s="1" customFormat="1" ht="12.75">
      <c r="B8208" s="12"/>
      <c r="C8208" s="9"/>
      <c r="D8208" s="9"/>
      <c r="E8208" s="6"/>
      <c r="F8208" s="6"/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  <c r="T8208" s="6"/>
      <c r="U8208" s="6"/>
      <c r="V8208" s="6"/>
      <c r="W8208" s="6"/>
      <c r="X8208" s="6"/>
      <c r="Y8208" s="6"/>
      <c r="Z8208" s="6"/>
      <c r="AA8208" s="6"/>
      <c r="AB8208" s="6"/>
      <c r="AC8208" s="6"/>
      <c r="AD8208" s="6"/>
      <c r="AE8208" s="6"/>
      <c r="AF8208" s="6"/>
      <c r="AG8208" s="6"/>
      <c r="AH8208" s="6"/>
      <c r="AI8208" s="6"/>
      <c r="AJ8208" s="6"/>
    </row>
    <row r="8209" spans="2:36" s="1" customFormat="1" ht="12.75">
      <c r="B8209" s="12"/>
      <c r="C8209" s="9"/>
      <c r="D8209" s="9"/>
      <c r="E8209" s="6"/>
      <c r="F8209" s="6"/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  <c r="T8209" s="6"/>
      <c r="U8209" s="6"/>
      <c r="V8209" s="6"/>
      <c r="W8209" s="6"/>
      <c r="X8209" s="6"/>
      <c r="Y8209" s="6"/>
      <c r="Z8209" s="6"/>
      <c r="AA8209" s="6"/>
      <c r="AB8209" s="6"/>
      <c r="AC8209" s="6"/>
      <c r="AD8209" s="6"/>
      <c r="AE8209" s="6"/>
      <c r="AF8209" s="6"/>
      <c r="AG8209" s="6"/>
      <c r="AH8209" s="6"/>
      <c r="AI8209" s="6"/>
      <c r="AJ8209" s="6"/>
    </row>
    <row r="8210" spans="2:36" s="1" customFormat="1" ht="12.75">
      <c r="B8210" s="12"/>
      <c r="C8210" s="9"/>
      <c r="D8210" s="9"/>
      <c r="E8210" s="6"/>
      <c r="F8210" s="6"/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  <c r="T8210" s="6"/>
      <c r="U8210" s="6"/>
      <c r="V8210" s="6"/>
      <c r="W8210" s="6"/>
      <c r="X8210" s="6"/>
      <c r="Y8210" s="6"/>
      <c r="Z8210" s="6"/>
      <c r="AA8210" s="6"/>
      <c r="AB8210" s="6"/>
      <c r="AC8210" s="6"/>
      <c r="AD8210" s="6"/>
      <c r="AE8210" s="6"/>
      <c r="AF8210" s="6"/>
      <c r="AG8210" s="6"/>
      <c r="AH8210" s="6"/>
      <c r="AI8210" s="6"/>
      <c r="AJ8210" s="6"/>
    </row>
    <row r="8211" spans="2:36" s="1" customFormat="1" ht="12.75">
      <c r="B8211" s="12"/>
      <c r="C8211" s="9"/>
      <c r="D8211" s="9"/>
      <c r="E8211" s="6"/>
      <c r="F8211" s="6"/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  <c r="T8211" s="6"/>
      <c r="U8211" s="6"/>
      <c r="V8211" s="6"/>
      <c r="W8211" s="6"/>
      <c r="X8211" s="6"/>
      <c r="Y8211" s="6"/>
      <c r="Z8211" s="6"/>
      <c r="AA8211" s="6"/>
      <c r="AB8211" s="6"/>
      <c r="AC8211" s="6"/>
      <c r="AD8211" s="6"/>
      <c r="AE8211" s="6"/>
      <c r="AF8211" s="6"/>
      <c r="AG8211" s="6"/>
      <c r="AH8211" s="6"/>
      <c r="AI8211" s="6"/>
      <c r="AJ8211" s="6"/>
    </row>
    <row r="8212" spans="2:36" s="1" customFormat="1" ht="12.75">
      <c r="B8212" s="12"/>
      <c r="C8212" s="9"/>
      <c r="D8212" s="9"/>
      <c r="E8212" s="6"/>
      <c r="F8212" s="6"/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  <c r="T8212" s="6"/>
      <c r="U8212" s="6"/>
      <c r="V8212" s="6"/>
      <c r="W8212" s="6"/>
      <c r="X8212" s="6"/>
      <c r="Y8212" s="6"/>
      <c r="Z8212" s="6"/>
      <c r="AA8212" s="6"/>
      <c r="AB8212" s="6"/>
      <c r="AC8212" s="6"/>
      <c r="AD8212" s="6"/>
      <c r="AE8212" s="6"/>
      <c r="AF8212" s="6"/>
      <c r="AG8212" s="6"/>
      <c r="AH8212" s="6"/>
      <c r="AI8212" s="6"/>
      <c r="AJ8212" s="6"/>
    </row>
    <row r="8213" spans="2:36" s="1" customFormat="1" ht="12.75">
      <c r="B8213" s="12"/>
      <c r="C8213" s="9"/>
      <c r="D8213" s="9"/>
      <c r="E8213" s="6"/>
      <c r="F8213" s="6"/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  <c r="T8213" s="6"/>
      <c r="U8213" s="6"/>
      <c r="V8213" s="6"/>
      <c r="W8213" s="6"/>
      <c r="X8213" s="6"/>
      <c r="Y8213" s="6"/>
      <c r="Z8213" s="6"/>
      <c r="AA8213" s="6"/>
      <c r="AB8213" s="6"/>
      <c r="AC8213" s="6"/>
      <c r="AD8213" s="6"/>
      <c r="AE8213" s="6"/>
      <c r="AF8213" s="6"/>
      <c r="AG8213" s="6"/>
      <c r="AH8213" s="6"/>
      <c r="AI8213" s="6"/>
      <c r="AJ8213" s="6"/>
    </row>
    <row r="8214" spans="2:36" s="1" customFormat="1" ht="12.75">
      <c r="B8214" s="12"/>
      <c r="C8214" s="9"/>
      <c r="D8214" s="9"/>
      <c r="E8214" s="6"/>
      <c r="F8214" s="6"/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  <c r="T8214" s="6"/>
      <c r="U8214" s="6"/>
      <c r="V8214" s="6"/>
      <c r="W8214" s="6"/>
      <c r="X8214" s="6"/>
      <c r="Y8214" s="6"/>
      <c r="Z8214" s="6"/>
      <c r="AA8214" s="6"/>
      <c r="AB8214" s="6"/>
      <c r="AC8214" s="6"/>
      <c r="AD8214" s="6"/>
      <c r="AE8214" s="6"/>
      <c r="AF8214" s="6"/>
      <c r="AG8214" s="6"/>
      <c r="AH8214" s="6"/>
      <c r="AI8214" s="6"/>
      <c r="AJ8214" s="6"/>
    </row>
    <row r="8215" spans="2:36" s="1" customFormat="1" ht="12.75">
      <c r="B8215" s="12"/>
      <c r="C8215" s="9"/>
      <c r="D8215" s="9"/>
      <c r="E8215" s="6"/>
      <c r="F8215" s="6"/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  <c r="T8215" s="6"/>
      <c r="U8215" s="6"/>
      <c r="V8215" s="6"/>
      <c r="W8215" s="6"/>
      <c r="X8215" s="6"/>
      <c r="Y8215" s="6"/>
      <c r="Z8215" s="6"/>
      <c r="AA8215" s="6"/>
      <c r="AB8215" s="6"/>
      <c r="AC8215" s="6"/>
      <c r="AD8215" s="6"/>
      <c r="AE8215" s="6"/>
      <c r="AF8215" s="6"/>
      <c r="AG8215" s="6"/>
      <c r="AH8215" s="6"/>
      <c r="AI8215" s="6"/>
      <c r="AJ8215" s="6"/>
    </row>
    <row r="8216" spans="2:36" s="1" customFormat="1" ht="12.75">
      <c r="B8216" s="12"/>
      <c r="C8216" s="9"/>
      <c r="D8216" s="9"/>
      <c r="E8216" s="6"/>
      <c r="F8216" s="6"/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  <c r="T8216" s="6"/>
      <c r="U8216" s="6"/>
      <c r="V8216" s="6"/>
      <c r="W8216" s="6"/>
      <c r="X8216" s="6"/>
      <c r="Y8216" s="6"/>
      <c r="Z8216" s="6"/>
      <c r="AA8216" s="6"/>
      <c r="AB8216" s="6"/>
      <c r="AC8216" s="6"/>
      <c r="AD8216" s="6"/>
      <c r="AE8216" s="6"/>
      <c r="AF8216" s="6"/>
      <c r="AG8216" s="6"/>
      <c r="AH8216" s="6"/>
      <c r="AI8216" s="6"/>
      <c r="AJ8216" s="6"/>
    </row>
    <row r="8217" spans="2:36" s="1" customFormat="1" ht="12.75">
      <c r="B8217" s="12"/>
      <c r="C8217" s="9"/>
      <c r="D8217" s="9"/>
      <c r="E8217" s="6"/>
      <c r="F8217" s="6"/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  <c r="T8217" s="6"/>
      <c r="U8217" s="6"/>
      <c r="V8217" s="6"/>
      <c r="W8217" s="6"/>
      <c r="X8217" s="6"/>
      <c r="Y8217" s="6"/>
      <c r="Z8217" s="6"/>
      <c r="AA8217" s="6"/>
      <c r="AB8217" s="6"/>
      <c r="AC8217" s="6"/>
      <c r="AD8217" s="6"/>
      <c r="AE8217" s="6"/>
      <c r="AF8217" s="6"/>
      <c r="AG8217" s="6"/>
      <c r="AH8217" s="6"/>
      <c r="AI8217" s="6"/>
      <c r="AJ8217" s="6"/>
    </row>
    <row r="8218" spans="2:36" s="1" customFormat="1" ht="12.75">
      <c r="B8218" s="12"/>
      <c r="C8218" s="9"/>
      <c r="D8218" s="9"/>
      <c r="E8218" s="6"/>
      <c r="F8218" s="6"/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  <c r="T8218" s="6"/>
      <c r="U8218" s="6"/>
      <c r="V8218" s="6"/>
      <c r="W8218" s="6"/>
      <c r="X8218" s="6"/>
      <c r="Y8218" s="6"/>
      <c r="Z8218" s="6"/>
      <c r="AA8218" s="6"/>
      <c r="AB8218" s="6"/>
      <c r="AC8218" s="6"/>
      <c r="AD8218" s="6"/>
      <c r="AE8218" s="6"/>
      <c r="AF8218" s="6"/>
      <c r="AG8218" s="6"/>
      <c r="AH8218" s="6"/>
      <c r="AI8218" s="6"/>
      <c r="AJ8218" s="6"/>
    </row>
    <row r="8219" spans="2:36" s="1" customFormat="1" ht="12.75">
      <c r="B8219" s="12"/>
      <c r="C8219" s="9"/>
      <c r="D8219" s="9"/>
      <c r="E8219" s="6"/>
      <c r="F8219" s="6"/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  <c r="T8219" s="6"/>
      <c r="U8219" s="6"/>
      <c r="V8219" s="6"/>
      <c r="W8219" s="6"/>
      <c r="X8219" s="6"/>
      <c r="Y8219" s="6"/>
      <c r="Z8219" s="6"/>
      <c r="AA8219" s="6"/>
      <c r="AB8219" s="6"/>
      <c r="AC8219" s="6"/>
      <c r="AD8219" s="6"/>
      <c r="AE8219" s="6"/>
      <c r="AF8219" s="6"/>
      <c r="AG8219" s="6"/>
      <c r="AH8219" s="6"/>
      <c r="AI8219" s="6"/>
      <c r="AJ8219" s="6"/>
    </row>
    <row r="8220" spans="2:36" s="1" customFormat="1" ht="12.75">
      <c r="B8220" s="12"/>
      <c r="C8220" s="9"/>
      <c r="D8220" s="9"/>
      <c r="E8220" s="6"/>
      <c r="F8220" s="6"/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  <c r="T8220" s="6"/>
      <c r="U8220" s="6"/>
      <c r="V8220" s="6"/>
      <c r="W8220" s="6"/>
      <c r="X8220" s="6"/>
      <c r="Y8220" s="6"/>
      <c r="Z8220" s="6"/>
      <c r="AA8220" s="6"/>
      <c r="AB8220" s="6"/>
      <c r="AC8220" s="6"/>
      <c r="AD8220" s="6"/>
      <c r="AE8220" s="6"/>
      <c r="AF8220" s="6"/>
      <c r="AG8220" s="6"/>
      <c r="AH8220" s="6"/>
      <c r="AI8220" s="6"/>
      <c r="AJ8220" s="6"/>
    </row>
    <row r="8221" spans="2:36" s="1" customFormat="1" ht="12.75">
      <c r="B8221" s="12"/>
      <c r="C8221" s="9"/>
      <c r="D8221" s="9"/>
      <c r="E8221" s="6"/>
      <c r="F8221" s="6"/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  <c r="T8221" s="6"/>
      <c r="U8221" s="6"/>
      <c r="V8221" s="6"/>
      <c r="W8221" s="6"/>
      <c r="X8221" s="6"/>
      <c r="Y8221" s="6"/>
      <c r="Z8221" s="6"/>
      <c r="AA8221" s="6"/>
      <c r="AB8221" s="6"/>
      <c r="AC8221" s="6"/>
      <c r="AD8221" s="6"/>
      <c r="AE8221" s="6"/>
      <c r="AF8221" s="6"/>
      <c r="AG8221" s="6"/>
      <c r="AH8221" s="6"/>
      <c r="AI8221" s="6"/>
      <c r="AJ8221" s="6"/>
    </row>
    <row r="8222" spans="2:36" s="1" customFormat="1" ht="12.75">
      <c r="B8222" s="12"/>
      <c r="C8222" s="9"/>
      <c r="D8222" s="9"/>
      <c r="E8222" s="6"/>
      <c r="F8222" s="6"/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  <c r="T8222" s="6"/>
      <c r="U8222" s="6"/>
      <c r="V8222" s="6"/>
      <c r="W8222" s="6"/>
      <c r="X8222" s="6"/>
      <c r="Y8222" s="6"/>
      <c r="Z8222" s="6"/>
      <c r="AA8222" s="6"/>
      <c r="AB8222" s="6"/>
      <c r="AC8222" s="6"/>
      <c r="AD8222" s="6"/>
      <c r="AE8222" s="6"/>
      <c r="AF8222" s="6"/>
      <c r="AG8222" s="6"/>
      <c r="AH8222" s="6"/>
      <c r="AI8222" s="6"/>
      <c r="AJ8222" s="6"/>
    </row>
    <row r="8223" spans="2:36" s="1" customFormat="1" ht="12.75">
      <c r="B8223" s="12"/>
      <c r="C8223" s="9"/>
      <c r="D8223" s="9"/>
      <c r="E8223" s="6"/>
      <c r="F8223" s="6"/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  <c r="T8223" s="6"/>
      <c r="U8223" s="6"/>
      <c r="V8223" s="6"/>
      <c r="W8223" s="6"/>
      <c r="X8223" s="6"/>
      <c r="Y8223" s="6"/>
      <c r="Z8223" s="6"/>
      <c r="AA8223" s="6"/>
      <c r="AB8223" s="6"/>
      <c r="AC8223" s="6"/>
      <c r="AD8223" s="6"/>
      <c r="AE8223" s="6"/>
      <c r="AF8223" s="6"/>
      <c r="AG8223" s="6"/>
      <c r="AH8223" s="6"/>
      <c r="AI8223" s="6"/>
      <c r="AJ8223" s="6"/>
    </row>
    <row r="8224" spans="2:36" s="1" customFormat="1" ht="12.75">
      <c r="B8224" s="12"/>
      <c r="C8224" s="9"/>
      <c r="D8224" s="9"/>
      <c r="E8224" s="6"/>
      <c r="F8224" s="6"/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  <c r="T8224" s="6"/>
      <c r="U8224" s="6"/>
      <c r="V8224" s="6"/>
      <c r="W8224" s="6"/>
      <c r="X8224" s="6"/>
      <c r="Y8224" s="6"/>
      <c r="Z8224" s="6"/>
      <c r="AA8224" s="6"/>
      <c r="AB8224" s="6"/>
      <c r="AC8224" s="6"/>
      <c r="AD8224" s="6"/>
      <c r="AE8224" s="6"/>
      <c r="AF8224" s="6"/>
      <c r="AG8224" s="6"/>
      <c r="AH8224" s="6"/>
      <c r="AI8224" s="6"/>
      <c r="AJ8224" s="6"/>
    </row>
    <row r="8225" spans="2:36" s="1" customFormat="1" ht="12.75">
      <c r="B8225" s="12"/>
      <c r="C8225" s="9"/>
      <c r="D8225" s="9"/>
      <c r="E8225" s="6"/>
      <c r="F8225" s="6"/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  <c r="T8225" s="6"/>
      <c r="U8225" s="6"/>
      <c r="V8225" s="6"/>
      <c r="W8225" s="6"/>
      <c r="X8225" s="6"/>
      <c r="Y8225" s="6"/>
      <c r="Z8225" s="6"/>
      <c r="AA8225" s="6"/>
      <c r="AB8225" s="6"/>
      <c r="AC8225" s="6"/>
      <c r="AD8225" s="6"/>
      <c r="AE8225" s="6"/>
      <c r="AF8225" s="6"/>
      <c r="AG8225" s="6"/>
      <c r="AH8225" s="6"/>
      <c r="AI8225" s="6"/>
      <c r="AJ8225" s="6"/>
    </row>
    <row r="8226" spans="2:36" s="1" customFormat="1" ht="12.75">
      <c r="B8226" s="12"/>
      <c r="C8226" s="9"/>
      <c r="D8226" s="9"/>
      <c r="E8226" s="6"/>
      <c r="F8226" s="6"/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  <c r="T8226" s="6"/>
      <c r="U8226" s="6"/>
      <c r="V8226" s="6"/>
      <c r="W8226" s="6"/>
      <c r="X8226" s="6"/>
      <c r="Y8226" s="6"/>
      <c r="Z8226" s="6"/>
      <c r="AA8226" s="6"/>
      <c r="AB8226" s="6"/>
      <c r="AC8226" s="6"/>
      <c r="AD8226" s="6"/>
      <c r="AE8226" s="6"/>
      <c r="AF8226" s="6"/>
      <c r="AG8226" s="6"/>
      <c r="AH8226" s="6"/>
      <c r="AI8226" s="6"/>
      <c r="AJ8226" s="6"/>
    </row>
    <row r="8227" spans="2:36" s="1" customFormat="1" ht="12.75">
      <c r="B8227" s="12"/>
      <c r="C8227" s="9"/>
      <c r="D8227" s="9"/>
      <c r="E8227" s="6"/>
      <c r="F8227" s="6"/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  <c r="T8227" s="6"/>
      <c r="U8227" s="6"/>
      <c r="V8227" s="6"/>
      <c r="W8227" s="6"/>
      <c r="X8227" s="6"/>
      <c r="Y8227" s="6"/>
      <c r="Z8227" s="6"/>
      <c r="AA8227" s="6"/>
      <c r="AB8227" s="6"/>
      <c r="AC8227" s="6"/>
      <c r="AD8227" s="6"/>
      <c r="AE8227" s="6"/>
      <c r="AF8227" s="6"/>
      <c r="AG8227" s="6"/>
      <c r="AH8227" s="6"/>
      <c r="AI8227" s="6"/>
      <c r="AJ8227" s="6"/>
    </row>
    <row r="8228" spans="2:36" s="1" customFormat="1" ht="12.75">
      <c r="B8228" s="12"/>
      <c r="C8228" s="9"/>
      <c r="D8228" s="9"/>
      <c r="E8228" s="6"/>
      <c r="F8228" s="6"/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  <c r="T8228" s="6"/>
      <c r="U8228" s="6"/>
      <c r="V8228" s="6"/>
      <c r="W8228" s="6"/>
      <c r="X8228" s="6"/>
      <c r="Y8228" s="6"/>
      <c r="Z8228" s="6"/>
      <c r="AA8228" s="6"/>
      <c r="AB8228" s="6"/>
      <c r="AC8228" s="6"/>
      <c r="AD8228" s="6"/>
      <c r="AE8228" s="6"/>
      <c r="AF8228" s="6"/>
      <c r="AG8228" s="6"/>
      <c r="AH8228" s="6"/>
      <c r="AI8228" s="6"/>
      <c r="AJ8228" s="6"/>
    </row>
    <row r="8229" spans="2:36" s="1" customFormat="1" ht="12.75">
      <c r="B8229" s="12"/>
      <c r="C8229" s="9"/>
      <c r="D8229" s="9"/>
      <c r="E8229" s="6"/>
      <c r="F8229" s="6"/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  <c r="T8229" s="6"/>
      <c r="U8229" s="6"/>
      <c r="V8229" s="6"/>
      <c r="W8229" s="6"/>
      <c r="X8229" s="6"/>
      <c r="Y8229" s="6"/>
      <c r="Z8229" s="6"/>
      <c r="AA8229" s="6"/>
      <c r="AB8229" s="6"/>
      <c r="AC8229" s="6"/>
      <c r="AD8229" s="6"/>
      <c r="AE8229" s="6"/>
      <c r="AF8229" s="6"/>
      <c r="AG8229" s="6"/>
      <c r="AH8229" s="6"/>
      <c r="AI8229" s="6"/>
      <c r="AJ8229" s="6"/>
    </row>
    <row r="8230" spans="2:36" s="1" customFormat="1" ht="12.75">
      <c r="B8230" s="12"/>
      <c r="C8230" s="9"/>
      <c r="D8230" s="9"/>
      <c r="E8230" s="6"/>
      <c r="F8230" s="6"/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  <c r="T8230" s="6"/>
      <c r="U8230" s="6"/>
      <c r="V8230" s="6"/>
      <c r="W8230" s="6"/>
      <c r="X8230" s="6"/>
      <c r="Y8230" s="6"/>
      <c r="Z8230" s="6"/>
      <c r="AA8230" s="6"/>
      <c r="AB8230" s="6"/>
      <c r="AC8230" s="6"/>
      <c r="AD8230" s="6"/>
      <c r="AE8230" s="6"/>
      <c r="AF8230" s="6"/>
      <c r="AG8230" s="6"/>
      <c r="AH8230" s="6"/>
      <c r="AI8230" s="6"/>
      <c r="AJ8230" s="6"/>
    </row>
    <row r="8231" spans="2:36" s="1" customFormat="1" ht="12.75">
      <c r="B8231" s="12"/>
      <c r="C8231" s="9"/>
      <c r="D8231" s="9"/>
      <c r="E8231" s="6"/>
      <c r="F8231" s="6"/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  <c r="T8231" s="6"/>
      <c r="U8231" s="6"/>
      <c r="V8231" s="6"/>
      <c r="W8231" s="6"/>
      <c r="X8231" s="6"/>
      <c r="Y8231" s="6"/>
      <c r="Z8231" s="6"/>
      <c r="AA8231" s="6"/>
      <c r="AB8231" s="6"/>
      <c r="AC8231" s="6"/>
      <c r="AD8231" s="6"/>
      <c r="AE8231" s="6"/>
      <c r="AF8231" s="6"/>
      <c r="AG8231" s="6"/>
      <c r="AH8231" s="6"/>
      <c r="AI8231" s="6"/>
      <c r="AJ8231" s="6"/>
    </row>
    <row r="8232" spans="2:36" s="1" customFormat="1" ht="12.75">
      <c r="B8232" s="12"/>
      <c r="C8232" s="9"/>
      <c r="D8232" s="9"/>
      <c r="E8232" s="6"/>
      <c r="F8232" s="6"/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  <c r="T8232" s="6"/>
      <c r="U8232" s="6"/>
      <c r="V8232" s="6"/>
      <c r="W8232" s="6"/>
      <c r="X8232" s="6"/>
      <c r="Y8232" s="6"/>
      <c r="Z8232" s="6"/>
      <c r="AA8232" s="6"/>
      <c r="AB8232" s="6"/>
      <c r="AC8232" s="6"/>
      <c r="AD8232" s="6"/>
      <c r="AE8232" s="6"/>
      <c r="AF8232" s="6"/>
      <c r="AG8232" s="6"/>
      <c r="AH8232" s="6"/>
      <c r="AI8232" s="6"/>
      <c r="AJ8232" s="6"/>
    </row>
    <row r="8233" spans="2:36" s="1" customFormat="1" ht="12.75">
      <c r="B8233" s="12"/>
      <c r="C8233" s="9"/>
      <c r="D8233" s="9"/>
      <c r="E8233" s="6"/>
      <c r="F8233" s="6"/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  <c r="T8233" s="6"/>
      <c r="U8233" s="6"/>
      <c r="V8233" s="6"/>
      <c r="W8233" s="6"/>
      <c r="X8233" s="6"/>
      <c r="Y8233" s="6"/>
      <c r="Z8233" s="6"/>
      <c r="AA8233" s="6"/>
      <c r="AB8233" s="6"/>
      <c r="AC8233" s="6"/>
      <c r="AD8233" s="6"/>
      <c r="AE8233" s="6"/>
      <c r="AF8233" s="6"/>
      <c r="AG8233" s="6"/>
      <c r="AH8233" s="6"/>
      <c r="AI8233" s="6"/>
      <c r="AJ8233" s="6"/>
    </row>
    <row r="8234" spans="2:36" s="1" customFormat="1" ht="12.75">
      <c r="B8234" s="12"/>
      <c r="C8234" s="9"/>
      <c r="D8234" s="9"/>
      <c r="E8234" s="6"/>
      <c r="F8234" s="6"/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  <c r="T8234" s="6"/>
      <c r="U8234" s="6"/>
      <c r="V8234" s="6"/>
      <c r="W8234" s="6"/>
      <c r="X8234" s="6"/>
      <c r="Y8234" s="6"/>
      <c r="Z8234" s="6"/>
      <c r="AA8234" s="6"/>
      <c r="AB8234" s="6"/>
      <c r="AC8234" s="6"/>
      <c r="AD8234" s="6"/>
      <c r="AE8234" s="6"/>
      <c r="AF8234" s="6"/>
      <c r="AG8234" s="6"/>
      <c r="AH8234" s="6"/>
      <c r="AI8234" s="6"/>
      <c r="AJ8234" s="6"/>
    </row>
    <row r="8235" spans="2:36" s="1" customFormat="1" ht="12.75">
      <c r="B8235" s="12"/>
      <c r="C8235" s="9"/>
      <c r="D8235" s="9"/>
      <c r="E8235" s="6"/>
      <c r="F8235" s="6"/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  <c r="T8235" s="6"/>
      <c r="U8235" s="6"/>
      <c r="V8235" s="6"/>
      <c r="W8235" s="6"/>
      <c r="X8235" s="6"/>
      <c r="Y8235" s="6"/>
      <c r="Z8235" s="6"/>
      <c r="AA8235" s="6"/>
      <c r="AB8235" s="6"/>
      <c r="AC8235" s="6"/>
      <c r="AD8235" s="6"/>
      <c r="AE8235" s="6"/>
      <c r="AF8235" s="6"/>
      <c r="AG8235" s="6"/>
      <c r="AH8235" s="6"/>
      <c r="AI8235" s="6"/>
      <c r="AJ8235" s="6"/>
    </row>
    <row r="8236" spans="2:36" s="1" customFormat="1" ht="12.75">
      <c r="B8236" s="12"/>
      <c r="C8236" s="9"/>
      <c r="D8236" s="9"/>
      <c r="E8236" s="6"/>
      <c r="F8236" s="6"/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  <c r="T8236" s="6"/>
      <c r="U8236" s="6"/>
      <c r="V8236" s="6"/>
      <c r="W8236" s="6"/>
      <c r="X8236" s="6"/>
      <c r="Y8236" s="6"/>
      <c r="Z8236" s="6"/>
      <c r="AA8236" s="6"/>
      <c r="AB8236" s="6"/>
      <c r="AC8236" s="6"/>
      <c r="AD8236" s="6"/>
      <c r="AE8236" s="6"/>
      <c r="AF8236" s="6"/>
      <c r="AG8236" s="6"/>
      <c r="AH8236" s="6"/>
      <c r="AI8236" s="6"/>
      <c r="AJ8236" s="6"/>
    </row>
    <row r="8237" spans="2:36" s="1" customFormat="1" ht="12.75">
      <c r="B8237" s="12"/>
      <c r="C8237" s="9"/>
      <c r="D8237" s="9"/>
      <c r="E8237" s="6"/>
      <c r="F8237" s="6"/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  <c r="T8237" s="6"/>
      <c r="U8237" s="6"/>
      <c r="V8237" s="6"/>
      <c r="W8237" s="6"/>
      <c r="X8237" s="6"/>
      <c r="Y8237" s="6"/>
      <c r="Z8237" s="6"/>
      <c r="AA8237" s="6"/>
      <c r="AB8237" s="6"/>
      <c r="AC8237" s="6"/>
      <c r="AD8237" s="6"/>
      <c r="AE8237" s="6"/>
      <c r="AF8237" s="6"/>
      <c r="AG8237" s="6"/>
      <c r="AH8237" s="6"/>
      <c r="AI8237" s="6"/>
      <c r="AJ8237" s="6"/>
    </row>
    <row r="8238" spans="2:36" s="1" customFormat="1" ht="12.75">
      <c r="B8238" s="12"/>
      <c r="C8238" s="9"/>
      <c r="D8238" s="9"/>
      <c r="E8238" s="6"/>
      <c r="F8238" s="6"/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  <c r="T8238" s="6"/>
      <c r="U8238" s="6"/>
      <c r="V8238" s="6"/>
      <c r="W8238" s="6"/>
      <c r="X8238" s="6"/>
      <c r="Y8238" s="6"/>
      <c r="Z8238" s="6"/>
      <c r="AA8238" s="6"/>
      <c r="AB8238" s="6"/>
      <c r="AC8238" s="6"/>
      <c r="AD8238" s="6"/>
      <c r="AE8238" s="6"/>
      <c r="AF8238" s="6"/>
      <c r="AG8238" s="6"/>
      <c r="AH8238" s="6"/>
      <c r="AI8238" s="6"/>
      <c r="AJ8238" s="6"/>
    </row>
    <row r="8239" spans="2:36" s="1" customFormat="1" ht="12.75">
      <c r="B8239" s="12"/>
      <c r="C8239" s="9"/>
      <c r="D8239" s="9"/>
      <c r="E8239" s="6"/>
      <c r="F8239" s="6"/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  <c r="T8239" s="6"/>
      <c r="U8239" s="6"/>
      <c r="V8239" s="6"/>
      <c r="W8239" s="6"/>
      <c r="X8239" s="6"/>
      <c r="Y8239" s="6"/>
      <c r="Z8239" s="6"/>
      <c r="AA8239" s="6"/>
      <c r="AB8239" s="6"/>
      <c r="AC8239" s="6"/>
      <c r="AD8239" s="6"/>
      <c r="AE8239" s="6"/>
      <c r="AF8239" s="6"/>
      <c r="AG8239" s="6"/>
      <c r="AH8239" s="6"/>
      <c r="AI8239" s="6"/>
      <c r="AJ8239" s="6"/>
    </row>
    <row r="8240" spans="2:36" s="1" customFormat="1" ht="12.75">
      <c r="B8240" s="12"/>
      <c r="C8240" s="9"/>
      <c r="D8240" s="9"/>
      <c r="E8240" s="6"/>
      <c r="F8240" s="6"/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  <c r="T8240" s="6"/>
      <c r="U8240" s="6"/>
      <c r="V8240" s="6"/>
      <c r="W8240" s="6"/>
      <c r="X8240" s="6"/>
      <c r="Y8240" s="6"/>
      <c r="Z8240" s="6"/>
      <c r="AA8240" s="6"/>
      <c r="AB8240" s="6"/>
      <c r="AC8240" s="6"/>
      <c r="AD8240" s="6"/>
      <c r="AE8240" s="6"/>
      <c r="AF8240" s="6"/>
      <c r="AG8240" s="6"/>
      <c r="AH8240" s="6"/>
      <c r="AI8240" s="6"/>
      <c r="AJ8240" s="6"/>
    </row>
    <row r="8241" spans="2:36" s="1" customFormat="1" ht="12.75">
      <c r="B8241" s="12"/>
      <c r="C8241" s="9"/>
      <c r="D8241" s="9"/>
      <c r="E8241" s="6"/>
      <c r="F8241" s="6"/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  <c r="T8241" s="6"/>
      <c r="U8241" s="6"/>
      <c r="V8241" s="6"/>
      <c r="W8241" s="6"/>
      <c r="X8241" s="6"/>
      <c r="Y8241" s="6"/>
      <c r="Z8241" s="6"/>
      <c r="AA8241" s="6"/>
      <c r="AB8241" s="6"/>
      <c r="AC8241" s="6"/>
      <c r="AD8241" s="6"/>
      <c r="AE8241" s="6"/>
      <c r="AF8241" s="6"/>
      <c r="AG8241" s="6"/>
      <c r="AH8241" s="6"/>
      <c r="AI8241" s="6"/>
      <c r="AJ8241" s="6"/>
    </row>
    <row r="8242" spans="2:36" s="1" customFormat="1" ht="12.75">
      <c r="B8242" s="12"/>
      <c r="C8242" s="9"/>
      <c r="D8242" s="9"/>
      <c r="E8242" s="6"/>
      <c r="F8242" s="6"/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  <c r="T8242" s="6"/>
      <c r="U8242" s="6"/>
      <c r="V8242" s="6"/>
      <c r="W8242" s="6"/>
      <c r="X8242" s="6"/>
      <c r="Y8242" s="6"/>
      <c r="Z8242" s="6"/>
      <c r="AA8242" s="6"/>
      <c r="AB8242" s="6"/>
      <c r="AC8242" s="6"/>
      <c r="AD8242" s="6"/>
      <c r="AE8242" s="6"/>
      <c r="AF8242" s="6"/>
      <c r="AG8242" s="6"/>
      <c r="AH8242" s="6"/>
      <c r="AI8242" s="6"/>
      <c r="AJ8242" s="6"/>
    </row>
    <row r="8243" spans="2:36" s="1" customFormat="1" ht="12.75">
      <c r="B8243" s="12"/>
      <c r="C8243" s="9"/>
      <c r="D8243" s="9"/>
      <c r="E8243" s="6"/>
      <c r="F8243" s="6"/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  <c r="T8243" s="6"/>
      <c r="U8243" s="6"/>
      <c r="V8243" s="6"/>
      <c r="W8243" s="6"/>
      <c r="X8243" s="6"/>
      <c r="Y8243" s="6"/>
      <c r="Z8243" s="6"/>
      <c r="AA8243" s="6"/>
      <c r="AB8243" s="6"/>
      <c r="AC8243" s="6"/>
      <c r="AD8243" s="6"/>
      <c r="AE8243" s="6"/>
      <c r="AF8243" s="6"/>
      <c r="AG8243" s="6"/>
      <c r="AH8243" s="6"/>
      <c r="AI8243" s="6"/>
      <c r="AJ8243" s="6"/>
    </row>
    <row r="8244" spans="2:36" s="1" customFormat="1" ht="12.75">
      <c r="B8244" s="12"/>
      <c r="C8244" s="9"/>
      <c r="D8244" s="9"/>
      <c r="E8244" s="6"/>
      <c r="F8244" s="6"/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  <c r="T8244" s="6"/>
      <c r="U8244" s="6"/>
      <c r="V8244" s="6"/>
      <c r="W8244" s="6"/>
      <c r="X8244" s="6"/>
      <c r="Y8244" s="6"/>
      <c r="Z8244" s="6"/>
      <c r="AA8244" s="6"/>
      <c r="AB8244" s="6"/>
      <c r="AC8244" s="6"/>
      <c r="AD8244" s="6"/>
      <c r="AE8244" s="6"/>
      <c r="AF8244" s="6"/>
      <c r="AG8244" s="6"/>
      <c r="AH8244" s="6"/>
      <c r="AI8244" s="6"/>
      <c r="AJ8244" s="6"/>
    </row>
    <row r="8245" spans="2:36" s="1" customFormat="1" ht="12.75">
      <c r="B8245" s="12"/>
      <c r="C8245" s="9"/>
      <c r="D8245" s="9"/>
      <c r="E8245" s="6"/>
      <c r="F8245" s="6"/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  <c r="T8245" s="6"/>
      <c r="U8245" s="6"/>
      <c r="V8245" s="6"/>
      <c r="W8245" s="6"/>
      <c r="X8245" s="6"/>
      <c r="Y8245" s="6"/>
      <c r="Z8245" s="6"/>
      <c r="AA8245" s="6"/>
      <c r="AB8245" s="6"/>
      <c r="AC8245" s="6"/>
      <c r="AD8245" s="6"/>
      <c r="AE8245" s="6"/>
      <c r="AF8245" s="6"/>
      <c r="AG8245" s="6"/>
      <c r="AH8245" s="6"/>
      <c r="AI8245" s="6"/>
      <c r="AJ8245" s="6"/>
    </row>
    <row r="8246" spans="2:36" s="1" customFormat="1" ht="12.75">
      <c r="B8246" s="12"/>
      <c r="C8246" s="9"/>
      <c r="D8246" s="9"/>
      <c r="E8246" s="6"/>
      <c r="F8246" s="6"/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  <c r="T8246" s="6"/>
      <c r="U8246" s="6"/>
      <c r="V8246" s="6"/>
      <c r="W8246" s="6"/>
      <c r="X8246" s="6"/>
      <c r="Y8246" s="6"/>
      <c r="Z8246" s="6"/>
      <c r="AA8246" s="6"/>
      <c r="AB8246" s="6"/>
      <c r="AC8246" s="6"/>
      <c r="AD8246" s="6"/>
      <c r="AE8246" s="6"/>
      <c r="AF8246" s="6"/>
      <c r="AG8246" s="6"/>
      <c r="AH8246" s="6"/>
      <c r="AI8246" s="6"/>
      <c r="AJ8246" s="6"/>
    </row>
    <row r="8247" spans="2:36" s="1" customFormat="1" ht="12.75">
      <c r="B8247" s="12"/>
      <c r="C8247" s="9"/>
      <c r="D8247" s="9"/>
      <c r="E8247" s="6"/>
      <c r="F8247" s="6"/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  <c r="T8247" s="6"/>
      <c r="U8247" s="6"/>
      <c r="V8247" s="6"/>
      <c r="W8247" s="6"/>
      <c r="X8247" s="6"/>
      <c r="Y8247" s="6"/>
      <c r="Z8247" s="6"/>
      <c r="AA8247" s="6"/>
      <c r="AB8247" s="6"/>
      <c r="AC8247" s="6"/>
      <c r="AD8247" s="6"/>
      <c r="AE8247" s="6"/>
      <c r="AF8247" s="6"/>
      <c r="AG8247" s="6"/>
      <c r="AH8247" s="6"/>
      <c r="AI8247" s="6"/>
      <c r="AJ8247" s="6"/>
    </row>
    <row r="8248" spans="2:36" s="1" customFormat="1" ht="12.75">
      <c r="B8248" s="12"/>
      <c r="C8248" s="9"/>
      <c r="D8248" s="9"/>
      <c r="E8248" s="6"/>
      <c r="F8248" s="6"/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  <c r="T8248" s="6"/>
      <c r="U8248" s="6"/>
      <c r="V8248" s="6"/>
      <c r="W8248" s="6"/>
      <c r="X8248" s="6"/>
      <c r="Y8248" s="6"/>
      <c r="Z8248" s="6"/>
      <c r="AA8248" s="6"/>
      <c r="AB8248" s="6"/>
      <c r="AC8248" s="6"/>
      <c r="AD8248" s="6"/>
      <c r="AE8248" s="6"/>
      <c r="AF8248" s="6"/>
      <c r="AG8248" s="6"/>
      <c r="AH8248" s="6"/>
      <c r="AI8248" s="6"/>
      <c r="AJ8248" s="6"/>
    </row>
    <row r="8249" spans="2:36" s="1" customFormat="1" ht="12.75">
      <c r="B8249" s="12"/>
      <c r="C8249" s="9"/>
      <c r="D8249" s="9"/>
      <c r="E8249" s="6"/>
      <c r="F8249" s="6"/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  <c r="T8249" s="6"/>
      <c r="U8249" s="6"/>
      <c r="V8249" s="6"/>
      <c r="W8249" s="6"/>
      <c r="X8249" s="6"/>
      <c r="Y8249" s="6"/>
      <c r="Z8249" s="6"/>
      <c r="AA8249" s="6"/>
      <c r="AB8249" s="6"/>
      <c r="AC8249" s="6"/>
      <c r="AD8249" s="6"/>
      <c r="AE8249" s="6"/>
      <c r="AF8249" s="6"/>
      <c r="AG8249" s="6"/>
      <c r="AH8249" s="6"/>
      <c r="AI8249" s="6"/>
      <c r="AJ8249" s="6"/>
    </row>
    <row r="8250" spans="2:36" s="1" customFormat="1" ht="12.75">
      <c r="B8250" s="12"/>
      <c r="C8250" s="9"/>
      <c r="D8250" s="9"/>
      <c r="E8250" s="6"/>
      <c r="F8250" s="6"/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  <c r="T8250" s="6"/>
      <c r="U8250" s="6"/>
      <c r="V8250" s="6"/>
      <c r="W8250" s="6"/>
      <c r="X8250" s="6"/>
      <c r="Y8250" s="6"/>
      <c r="Z8250" s="6"/>
      <c r="AA8250" s="6"/>
      <c r="AB8250" s="6"/>
      <c r="AC8250" s="6"/>
      <c r="AD8250" s="6"/>
      <c r="AE8250" s="6"/>
      <c r="AF8250" s="6"/>
      <c r="AG8250" s="6"/>
      <c r="AH8250" s="6"/>
      <c r="AI8250" s="6"/>
      <c r="AJ8250" s="6"/>
    </row>
    <row r="8251" spans="2:36" s="1" customFormat="1" ht="12.75">
      <c r="B8251" s="12"/>
      <c r="C8251" s="9"/>
      <c r="D8251" s="9"/>
      <c r="E8251" s="6"/>
      <c r="F8251" s="6"/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  <c r="T8251" s="6"/>
      <c r="U8251" s="6"/>
      <c r="V8251" s="6"/>
      <c r="W8251" s="6"/>
      <c r="X8251" s="6"/>
      <c r="Y8251" s="6"/>
      <c r="Z8251" s="6"/>
      <c r="AA8251" s="6"/>
      <c r="AB8251" s="6"/>
      <c r="AC8251" s="6"/>
      <c r="AD8251" s="6"/>
      <c r="AE8251" s="6"/>
      <c r="AF8251" s="6"/>
      <c r="AG8251" s="6"/>
      <c r="AH8251" s="6"/>
      <c r="AI8251" s="6"/>
      <c r="AJ8251" s="6"/>
    </row>
    <row r="8252" spans="2:36" s="1" customFormat="1" ht="12.75">
      <c r="B8252" s="12"/>
      <c r="C8252" s="9"/>
      <c r="D8252" s="9"/>
      <c r="E8252" s="6"/>
      <c r="F8252" s="6"/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  <c r="T8252" s="6"/>
      <c r="U8252" s="6"/>
      <c r="V8252" s="6"/>
      <c r="W8252" s="6"/>
      <c r="X8252" s="6"/>
      <c r="Y8252" s="6"/>
      <c r="Z8252" s="6"/>
      <c r="AA8252" s="6"/>
      <c r="AB8252" s="6"/>
      <c r="AC8252" s="6"/>
      <c r="AD8252" s="6"/>
      <c r="AE8252" s="6"/>
      <c r="AF8252" s="6"/>
      <c r="AG8252" s="6"/>
      <c r="AH8252" s="6"/>
      <c r="AI8252" s="6"/>
      <c r="AJ8252" s="6"/>
    </row>
    <row r="8253" spans="2:36" s="1" customFormat="1" ht="12.75">
      <c r="B8253" s="12"/>
      <c r="C8253" s="9"/>
      <c r="D8253" s="9"/>
      <c r="E8253" s="6"/>
      <c r="F8253" s="6"/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  <c r="T8253" s="6"/>
      <c r="U8253" s="6"/>
      <c r="V8253" s="6"/>
      <c r="W8253" s="6"/>
      <c r="X8253" s="6"/>
      <c r="Y8253" s="6"/>
      <c r="Z8253" s="6"/>
      <c r="AA8253" s="6"/>
      <c r="AB8253" s="6"/>
      <c r="AC8253" s="6"/>
      <c r="AD8253" s="6"/>
      <c r="AE8253" s="6"/>
      <c r="AF8253" s="6"/>
      <c r="AG8253" s="6"/>
      <c r="AH8253" s="6"/>
      <c r="AI8253" s="6"/>
      <c r="AJ8253" s="6"/>
    </row>
    <row r="8254" spans="2:36" s="1" customFormat="1" ht="12.75">
      <c r="B8254" s="12"/>
      <c r="C8254" s="9"/>
      <c r="D8254" s="9"/>
      <c r="E8254" s="6"/>
      <c r="F8254" s="6"/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  <c r="T8254" s="6"/>
      <c r="U8254" s="6"/>
      <c r="V8254" s="6"/>
      <c r="W8254" s="6"/>
      <c r="X8254" s="6"/>
      <c r="Y8254" s="6"/>
      <c r="Z8254" s="6"/>
      <c r="AA8254" s="6"/>
      <c r="AB8254" s="6"/>
      <c r="AC8254" s="6"/>
      <c r="AD8254" s="6"/>
      <c r="AE8254" s="6"/>
      <c r="AF8254" s="6"/>
      <c r="AG8254" s="6"/>
      <c r="AH8254" s="6"/>
      <c r="AI8254" s="6"/>
      <c r="AJ8254" s="6"/>
    </row>
    <row r="8255" spans="2:36" s="1" customFormat="1" ht="12.75">
      <c r="B8255" s="12"/>
      <c r="C8255" s="9"/>
      <c r="D8255" s="9"/>
      <c r="E8255" s="6"/>
      <c r="F8255" s="6"/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  <c r="T8255" s="6"/>
      <c r="U8255" s="6"/>
      <c r="V8255" s="6"/>
      <c r="W8255" s="6"/>
      <c r="X8255" s="6"/>
      <c r="Y8255" s="6"/>
      <c r="Z8255" s="6"/>
      <c r="AA8255" s="6"/>
      <c r="AB8255" s="6"/>
      <c r="AC8255" s="6"/>
      <c r="AD8255" s="6"/>
      <c r="AE8255" s="6"/>
      <c r="AF8255" s="6"/>
      <c r="AG8255" s="6"/>
      <c r="AH8255" s="6"/>
      <c r="AI8255" s="6"/>
      <c r="AJ8255" s="6"/>
    </row>
    <row r="8256" spans="2:36" s="1" customFormat="1" ht="12.75">
      <c r="B8256" s="12"/>
      <c r="C8256" s="9"/>
      <c r="D8256" s="9"/>
      <c r="E8256" s="6"/>
      <c r="F8256" s="6"/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  <c r="T8256" s="6"/>
      <c r="U8256" s="6"/>
      <c r="V8256" s="6"/>
      <c r="W8256" s="6"/>
      <c r="X8256" s="6"/>
      <c r="Y8256" s="6"/>
      <c r="Z8256" s="6"/>
      <c r="AA8256" s="6"/>
      <c r="AB8256" s="6"/>
      <c r="AC8256" s="6"/>
      <c r="AD8256" s="6"/>
      <c r="AE8256" s="6"/>
      <c r="AF8256" s="6"/>
      <c r="AG8256" s="6"/>
      <c r="AH8256" s="6"/>
      <c r="AI8256" s="6"/>
      <c r="AJ8256" s="6"/>
    </row>
    <row r="8257" spans="2:36" s="1" customFormat="1" ht="12.75">
      <c r="B8257" s="12"/>
      <c r="C8257" s="9"/>
      <c r="D8257" s="9"/>
      <c r="E8257" s="6"/>
      <c r="F8257" s="6"/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  <c r="T8257" s="6"/>
      <c r="U8257" s="6"/>
      <c r="V8257" s="6"/>
      <c r="W8257" s="6"/>
      <c r="X8257" s="6"/>
      <c r="Y8257" s="6"/>
      <c r="Z8257" s="6"/>
      <c r="AA8257" s="6"/>
      <c r="AB8257" s="6"/>
      <c r="AC8257" s="6"/>
      <c r="AD8257" s="6"/>
      <c r="AE8257" s="6"/>
      <c r="AF8257" s="6"/>
      <c r="AG8257" s="6"/>
      <c r="AH8257" s="6"/>
      <c r="AI8257" s="6"/>
      <c r="AJ8257" s="6"/>
    </row>
    <row r="8258" spans="2:36" s="1" customFormat="1" ht="12.75">
      <c r="B8258" s="12"/>
      <c r="C8258" s="9"/>
      <c r="D8258" s="9"/>
      <c r="E8258" s="6"/>
      <c r="F8258" s="6"/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  <c r="T8258" s="6"/>
      <c r="U8258" s="6"/>
      <c r="V8258" s="6"/>
      <c r="W8258" s="6"/>
      <c r="X8258" s="6"/>
      <c r="Y8258" s="6"/>
      <c r="Z8258" s="6"/>
      <c r="AA8258" s="6"/>
      <c r="AB8258" s="6"/>
      <c r="AC8258" s="6"/>
      <c r="AD8258" s="6"/>
      <c r="AE8258" s="6"/>
      <c r="AF8258" s="6"/>
      <c r="AG8258" s="6"/>
      <c r="AH8258" s="6"/>
      <c r="AI8258" s="6"/>
      <c r="AJ8258" s="6"/>
    </row>
    <row r="8259" spans="2:36" s="1" customFormat="1" ht="12.75">
      <c r="B8259" s="12"/>
      <c r="C8259" s="9"/>
      <c r="D8259" s="9"/>
      <c r="E8259" s="6"/>
      <c r="F8259" s="6"/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  <c r="T8259" s="6"/>
      <c r="U8259" s="6"/>
      <c r="V8259" s="6"/>
      <c r="W8259" s="6"/>
      <c r="X8259" s="6"/>
      <c r="Y8259" s="6"/>
      <c r="Z8259" s="6"/>
      <c r="AA8259" s="6"/>
      <c r="AB8259" s="6"/>
      <c r="AC8259" s="6"/>
      <c r="AD8259" s="6"/>
      <c r="AE8259" s="6"/>
      <c r="AF8259" s="6"/>
      <c r="AG8259" s="6"/>
      <c r="AH8259" s="6"/>
      <c r="AI8259" s="6"/>
      <c r="AJ8259" s="6"/>
    </row>
    <row r="8260" spans="2:36" s="1" customFormat="1" ht="12.75">
      <c r="B8260" s="12"/>
      <c r="C8260" s="9"/>
      <c r="D8260" s="9"/>
      <c r="E8260" s="6"/>
      <c r="F8260" s="6"/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  <c r="T8260" s="6"/>
      <c r="U8260" s="6"/>
      <c r="V8260" s="6"/>
      <c r="W8260" s="6"/>
      <c r="X8260" s="6"/>
      <c r="Y8260" s="6"/>
      <c r="Z8260" s="6"/>
      <c r="AA8260" s="6"/>
      <c r="AB8260" s="6"/>
      <c r="AC8260" s="6"/>
      <c r="AD8260" s="6"/>
      <c r="AE8260" s="6"/>
      <c r="AF8260" s="6"/>
      <c r="AG8260" s="6"/>
      <c r="AH8260" s="6"/>
      <c r="AI8260" s="6"/>
      <c r="AJ8260" s="6"/>
    </row>
    <row r="8261" spans="2:36" s="1" customFormat="1" ht="12.75">
      <c r="B8261" s="12"/>
      <c r="C8261" s="9"/>
      <c r="D8261" s="9"/>
      <c r="E8261" s="6"/>
      <c r="F8261" s="6"/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  <c r="T8261" s="6"/>
      <c r="U8261" s="6"/>
      <c r="V8261" s="6"/>
      <c r="W8261" s="6"/>
      <c r="X8261" s="6"/>
      <c r="Y8261" s="6"/>
      <c r="Z8261" s="6"/>
      <c r="AA8261" s="6"/>
      <c r="AB8261" s="6"/>
      <c r="AC8261" s="6"/>
      <c r="AD8261" s="6"/>
      <c r="AE8261" s="6"/>
      <c r="AF8261" s="6"/>
      <c r="AG8261" s="6"/>
      <c r="AH8261" s="6"/>
      <c r="AI8261" s="6"/>
      <c r="AJ8261" s="6"/>
    </row>
    <row r="8262" spans="2:36" s="1" customFormat="1" ht="12.75">
      <c r="B8262" s="12"/>
      <c r="C8262" s="9"/>
      <c r="D8262" s="9"/>
      <c r="E8262" s="6"/>
      <c r="F8262" s="6"/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  <c r="T8262" s="6"/>
      <c r="U8262" s="6"/>
      <c r="V8262" s="6"/>
      <c r="W8262" s="6"/>
      <c r="X8262" s="6"/>
      <c r="Y8262" s="6"/>
      <c r="Z8262" s="6"/>
      <c r="AA8262" s="6"/>
      <c r="AB8262" s="6"/>
      <c r="AC8262" s="6"/>
      <c r="AD8262" s="6"/>
      <c r="AE8262" s="6"/>
      <c r="AF8262" s="6"/>
      <c r="AG8262" s="6"/>
      <c r="AH8262" s="6"/>
      <c r="AI8262" s="6"/>
      <c r="AJ8262" s="6"/>
    </row>
    <row r="8263" spans="2:36" s="1" customFormat="1" ht="12.75">
      <c r="B8263" s="12"/>
      <c r="C8263" s="9"/>
      <c r="D8263" s="9"/>
      <c r="E8263" s="6"/>
      <c r="F8263" s="6"/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  <c r="T8263" s="6"/>
      <c r="U8263" s="6"/>
      <c r="V8263" s="6"/>
      <c r="W8263" s="6"/>
      <c r="X8263" s="6"/>
      <c r="Y8263" s="6"/>
      <c r="Z8263" s="6"/>
      <c r="AA8263" s="6"/>
      <c r="AB8263" s="6"/>
      <c r="AC8263" s="6"/>
      <c r="AD8263" s="6"/>
      <c r="AE8263" s="6"/>
      <c r="AF8263" s="6"/>
      <c r="AG8263" s="6"/>
      <c r="AH8263" s="6"/>
      <c r="AI8263" s="6"/>
      <c r="AJ8263" s="6"/>
    </row>
    <row r="8264" spans="2:36" s="1" customFormat="1" ht="12.75">
      <c r="B8264" s="12"/>
      <c r="C8264" s="9"/>
      <c r="D8264" s="9"/>
      <c r="E8264" s="6"/>
      <c r="F8264" s="6"/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  <c r="T8264" s="6"/>
      <c r="U8264" s="6"/>
      <c r="V8264" s="6"/>
      <c r="W8264" s="6"/>
      <c r="X8264" s="6"/>
      <c r="Y8264" s="6"/>
      <c r="Z8264" s="6"/>
      <c r="AA8264" s="6"/>
      <c r="AB8264" s="6"/>
      <c r="AC8264" s="6"/>
      <c r="AD8264" s="6"/>
      <c r="AE8264" s="6"/>
      <c r="AF8264" s="6"/>
      <c r="AG8264" s="6"/>
      <c r="AH8264" s="6"/>
      <c r="AI8264" s="6"/>
      <c r="AJ8264" s="6"/>
    </row>
    <row r="8265" spans="2:36" s="1" customFormat="1" ht="12.75">
      <c r="B8265" s="12"/>
      <c r="C8265" s="9"/>
      <c r="D8265" s="9"/>
      <c r="E8265" s="6"/>
      <c r="F8265" s="6"/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  <c r="T8265" s="6"/>
      <c r="U8265" s="6"/>
      <c r="V8265" s="6"/>
      <c r="W8265" s="6"/>
      <c r="X8265" s="6"/>
      <c r="Y8265" s="6"/>
      <c r="Z8265" s="6"/>
      <c r="AA8265" s="6"/>
      <c r="AB8265" s="6"/>
      <c r="AC8265" s="6"/>
      <c r="AD8265" s="6"/>
      <c r="AE8265" s="6"/>
      <c r="AF8265" s="6"/>
      <c r="AG8265" s="6"/>
      <c r="AH8265" s="6"/>
      <c r="AI8265" s="6"/>
      <c r="AJ8265" s="6"/>
    </row>
    <row r="8266" spans="2:36" s="1" customFormat="1" ht="12.75">
      <c r="B8266" s="12"/>
      <c r="C8266" s="9"/>
      <c r="D8266" s="9"/>
      <c r="E8266" s="6"/>
      <c r="F8266" s="6"/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  <c r="T8266" s="6"/>
      <c r="U8266" s="6"/>
      <c r="V8266" s="6"/>
      <c r="W8266" s="6"/>
      <c r="X8266" s="6"/>
      <c r="Y8266" s="6"/>
      <c r="Z8266" s="6"/>
      <c r="AA8266" s="6"/>
      <c r="AB8266" s="6"/>
      <c r="AC8266" s="6"/>
      <c r="AD8266" s="6"/>
      <c r="AE8266" s="6"/>
      <c r="AF8266" s="6"/>
      <c r="AG8266" s="6"/>
      <c r="AH8266" s="6"/>
      <c r="AI8266" s="6"/>
      <c r="AJ8266" s="6"/>
    </row>
    <row r="8267" spans="2:36" s="1" customFormat="1" ht="12.75">
      <c r="B8267" s="12"/>
      <c r="C8267" s="9"/>
      <c r="D8267" s="9"/>
      <c r="E8267" s="6"/>
      <c r="F8267" s="6"/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  <c r="T8267" s="6"/>
      <c r="U8267" s="6"/>
      <c r="V8267" s="6"/>
      <c r="W8267" s="6"/>
      <c r="X8267" s="6"/>
      <c r="Y8267" s="6"/>
      <c r="Z8267" s="6"/>
      <c r="AA8267" s="6"/>
      <c r="AB8267" s="6"/>
      <c r="AC8267" s="6"/>
      <c r="AD8267" s="6"/>
      <c r="AE8267" s="6"/>
      <c r="AF8267" s="6"/>
      <c r="AG8267" s="6"/>
      <c r="AH8267" s="6"/>
      <c r="AI8267" s="6"/>
      <c r="AJ8267" s="6"/>
    </row>
    <row r="8268" spans="2:36" s="1" customFormat="1" ht="12.75">
      <c r="B8268" s="12"/>
      <c r="C8268" s="9"/>
      <c r="D8268" s="9"/>
      <c r="E8268" s="6"/>
      <c r="F8268" s="6"/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  <c r="T8268" s="6"/>
      <c r="U8268" s="6"/>
      <c r="V8268" s="6"/>
      <c r="W8268" s="6"/>
      <c r="X8268" s="6"/>
      <c r="Y8268" s="6"/>
      <c r="Z8268" s="6"/>
      <c r="AA8268" s="6"/>
      <c r="AB8268" s="6"/>
      <c r="AC8268" s="6"/>
      <c r="AD8268" s="6"/>
      <c r="AE8268" s="6"/>
      <c r="AF8268" s="6"/>
      <c r="AG8268" s="6"/>
      <c r="AH8268" s="6"/>
      <c r="AI8268" s="6"/>
      <c r="AJ8268" s="6"/>
    </row>
    <row r="8269" spans="2:36" s="1" customFormat="1" ht="12.75">
      <c r="B8269" s="12"/>
      <c r="C8269" s="9"/>
      <c r="D8269" s="9"/>
      <c r="E8269" s="6"/>
      <c r="F8269" s="6"/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  <c r="T8269" s="6"/>
      <c r="U8269" s="6"/>
      <c r="V8269" s="6"/>
      <c r="W8269" s="6"/>
      <c r="X8269" s="6"/>
      <c r="Y8269" s="6"/>
      <c r="Z8269" s="6"/>
      <c r="AA8269" s="6"/>
      <c r="AB8269" s="6"/>
      <c r="AC8269" s="6"/>
      <c r="AD8269" s="6"/>
      <c r="AE8269" s="6"/>
      <c r="AF8269" s="6"/>
      <c r="AG8269" s="6"/>
      <c r="AH8269" s="6"/>
      <c r="AI8269" s="6"/>
      <c r="AJ8269" s="6"/>
    </row>
    <row r="8270" spans="2:36" s="1" customFormat="1" ht="12.75">
      <c r="B8270" s="12"/>
      <c r="C8270" s="9"/>
      <c r="D8270" s="9"/>
      <c r="E8270" s="6"/>
      <c r="F8270" s="6"/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  <c r="T8270" s="6"/>
      <c r="U8270" s="6"/>
      <c r="V8270" s="6"/>
      <c r="W8270" s="6"/>
      <c r="X8270" s="6"/>
      <c r="Y8270" s="6"/>
      <c r="Z8270" s="6"/>
      <c r="AA8270" s="6"/>
      <c r="AB8270" s="6"/>
      <c r="AC8270" s="6"/>
      <c r="AD8270" s="6"/>
      <c r="AE8270" s="6"/>
      <c r="AF8270" s="6"/>
      <c r="AG8270" s="6"/>
      <c r="AH8270" s="6"/>
      <c r="AI8270" s="6"/>
      <c r="AJ8270" s="6"/>
    </row>
    <row r="8271" spans="2:36" s="1" customFormat="1" ht="12.75">
      <c r="B8271" s="12"/>
      <c r="C8271" s="9"/>
      <c r="D8271" s="9"/>
      <c r="E8271" s="6"/>
      <c r="F8271" s="6"/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  <c r="T8271" s="6"/>
      <c r="U8271" s="6"/>
      <c r="V8271" s="6"/>
      <c r="W8271" s="6"/>
      <c r="X8271" s="6"/>
      <c r="Y8271" s="6"/>
      <c r="Z8271" s="6"/>
      <c r="AA8271" s="6"/>
      <c r="AB8271" s="6"/>
      <c r="AC8271" s="6"/>
      <c r="AD8271" s="6"/>
      <c r="AE8271" s="6"/>
      <c r="AF8271" s="6"/>
      <c r="AG8271" s="6"/>
      <c r="AH8271" s="6"/>
      <c r="AI8271" s="6"/>
      <c r="AJ8271" s="6"/>
    </row>
    <row r="8272" spans="2:36" s="1" customFormat="1" ht="12.75">
      <c r="B8272" s="12"/>
      <c r="C8272" s="9"/>
      <c r="D8272" s="9"/>
      <c r="E8272" s="6"/>
      <c r="F8272" s="6"/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  <c r="T8272" s="6"/>
      <c r="U8272" s="6"/>
      <c r="V8272" s="6"/>
      <c r="W8272" s="6"/>
      <c r="X8272" s="6"/>
      <c r="Y8272" s="6"/>
      <c r="Z8272" s="6"/>
      <c r="AA8272" s="6"/>
      <c r="AB8272" s="6"/>
      <c r="AC8272" s="6"/>
      <c r="AD8272" s="6"/>
      <c r="AE8272" s="6"/>
      <c r="AF8272" s="6"/>
      <c r="AG8272" s="6"/>
      <c r="AH8272" s="6"/>
      <c r="AI8272" s="6"/>
      <c r="AJ8272" s="6"/>
    </row>
    <row r="8273" spans="2:36" s="1" customFormat="1" ht="12.75">
      <c r="B8273" s="12"/>
      <c r="C8273" s="9"/>
      <c r="D8273" s="9"/>
      <c r="E8273" s="6"/>
      <c r="F8273" s="6"/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  <c r="T8273" s="6"/>
      <c r="U8273" s="6"/>
      <c r="V8273" s="6"/>
      <c r="W8273" s="6"/>
      <c r="X8273" s="6"/>
      <c r="Y8273" s="6"/>
      <c r="Z8273" s="6"/>
      <c r="AA8273" s="6"/>
      <c r="AB8273" s="6"/>
      <c r="AC8273" s="6"/>
      <c r="AD8273" s="6"/>
      <c r="AE8273" s="6"/>
      <c r="AF8273" s="6"/>
      <c r="AG8273" s="6"/>
      <c r="AH8273" s="6"/>
      <c r="AI8273" s="6"/>
      <c r="AJ8273" s="6"/>
    </row>
    <row r="8274" spans="2:36" s="1" customFormat="1" ht="12.75">
      <c r="B8274" s="12"/>
      <c r="C8274" s="9"/>
      <c r="D8274" s="9"/>
      <c r="E8274" s="6"/>
      <c r="F8274" s="6"/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  <c r="T8274" s="6"/>
      <c r="U8274" s="6"/>
      <c r="V8274" s="6"/>
      <c r="W8274" s="6"/>
      <c r="X8274" s="6"/>
      <c r="Y8274" s="6"/>
      <c r="Z8274" s="6"/>
      <c r="AA8274" s="6"/>
      <c r="AB8274" s="6"/>
      <c r="AC8274" s="6"/>
      <c r="AD8274" s="6"/>
      <c r="AE8274" s="6"/>
      <c r="AF8274" s="6"/>
      <c r="AG8274" s="6"/>
      <c r="AH8274" s="6"/>
      <c r="AI8274" s="6"/>
      <c r="AJ8274" s="6"/>
    </row>
    <row r="8275" spans="2:36" s="1" customFormat="1" ht="12.75">
      <c r="B8275" s="12"/>
      <c r="C8275" s="9"/>
      <c r="D8275" s="9"/>
      <c r="E8275" s="6"/>
      <c r="F8275" s="6"/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  <c r="T8275" s="6"/>
      <c r="U8275" s="6"/>
      <c r="V8275" s="6"/>
      <c r="W8275" s="6"/>
      <c r="X8275" s="6"/>
      <c r="Y8275" s="6"/>
      <c r="Z8275" s="6"/>
      <c r="AA8275" s="6"/>
      <c r="AB8275" s="6"/>
      <c r="AC8275" s="6"/>
      <c r="AD8275" s="6"/>
      <c r="AE8275" s="6"/>
      <c r="AF8275" s="6"/>
      <c r="AG8275" s="6"/>
      <c r="AH8275" s="6"/>
      <c r="AI8275" s="6"/>
      <c r="AJ8275" s="6"/>
    </row>
    <row r="8276" spans="2:36" s="1" customFormat="1" ht="12.75">
      <c r="B8276" s="12"/>
      <c r="C8276" s="9"/>
      <c r="D8276" s="9"/>
      <c r="E8276" s="6"/>
      <c r="F8276" s="6"/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  <c r="T8276" s="6"/>
      <c r="U8276" s="6"/>
      <c r="V8276" s="6"/>
      <c r="W8276" s="6"/>
      <c r="X8276" s="6"/>
      <c r="Y8276" s="6"/>
      <c r="Z8276" s="6"/>
      <c r="AA8276" s="6"/>
      <c r="AB8276" s="6"/>
      <c r="AC8276" s="6"/>
      <c r="AD8276" s="6"/>
      <c r="AE8276" s="6"/>
      <c r="AF8276" s="6"/>
      <c r="AG8276" s="6"/>
      <c r="AH8276" s="6"/>
      <c r="AI8276" s="6"/>
      <c r="AJ8276" s="6"/>
    </row>
    <row r="8277" spans="2:36" s="1" customFormat="1" ht="12.75">
      <c r="B8277" s="12"/>
      <c r="C8277" s="9"/>
      <c r="D8277" s="9"/>
      <c r="E8277" s="6"/>
      <c r="F8277" s="6"/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  <c r="T8277" s="6"/>
      <c r="U8277" s="6"/>
      <c r="V8277" s="6"/>
      <c r="W8277" s="6"/>
      <c r="X8277" s="6"/>
      <c r="Y8277" s="6"/>
      <c r="Z8277" s="6"/>
      <c r="AA8277" s="6"/>
      <c r="AB8277" s="6"/>
      <c r="AC8277" s="6"/>
      <c r="AD8277" s="6"/>
      <c r="AE8277" s="6"/>
      <c r="AF8277" s="6"/>
      <c r="AG8277" s="6"/>
      <c r="AH8277" s="6"/>
      <c r="AI8277" s="6"/>
      <c r="AJ8277" s="6"/>
    </row>
    <row r="8278" spans="2:36" s="1" customFormat="1" ht="12.75">
      <c r="B8278" s="12"/>
      <c r="C8278" s="9"/>
      <c r="D8278" s="9"/>
      <c r="E8278" s="6"/>
      <c r="F8278" s="6"/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  <c r="T8278" s="6"/>
      <c r="U8278" s="6"/>
      <c r="V8278" s="6"/>
      <c r="W8278" s="6"/>
      <c r="X8278" s="6"/>
      <c r="Y8278" s="6"/>
      <c r="Z8278" s="6"/>
      <c r="AA8278" s="6"/>
      <c r="AB8278" s="6"/>
      <c r="AC8278" s="6"/>
      <c r="AD8278" s="6"/>
      <c r="AE8278" s="6"/>
      <c r="AF8278" s="6"/>
      <c r="AG8278" s="6"/>
      <c r="AH8278" s="6"/>
      <c r="AI8278" s="6"/>
      <c r="AJ8278" s="6"/>
    </row>
    <row r="8279" spans="2:36" s="1" customFormat="1" ht="12.75">
      <c r="B8279" s="12"/>
      <c r="C8279" s="9"/>
      <c r="D8279" s="9"/>
      <c r="E8279" s="6"/>
      <c r="F8279" s="6"/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  <c r="T8279" s="6"/>
      <c r="U8279" s="6"/>
      <c r="V8279" s="6"/>
      <c r="W8279" s="6"/>
      <c r="X8279" s="6"/>
      <c r="Y8279" s="6"/>
      <c r="Z8279" s="6"/>
      <c r="AA8279" s="6"/>
      <c r="AB8279" s="6"/>
      <c r="AC8279" s="6"/>
      <c r="AD8279" s="6"/>
      <c r="AE8279" s="6"/>
      <c r="AF8279" s="6"/>
      <c r="AG8279" s="6"/>
      <c r="AH8279" s="6"/>
      <c r="AI8279" s="6"/>
      <c r="AJ8279" s="6"/>
    </row>
    <row r="8280" spans="2:36" s="1" customFormat="1" ht="12.75">
      <c r="B8280" s="12"/>
      <c r="C8280" s="9"/>
      <c r="D8280" s="9"/>
      <c r="E8280" s="6"/>
      <c r="F8280" s="6"/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  <c r="T8280" s="6"/>
      <c r="U8280" s="6"/>
      <c r="V8280" s="6"/>
      <c r="W8280" s="6"/>
      <c r="X8280" s="6"/>
      <c r="Y8280" s="6"/>
      <c r="Z8280" s="6"/>
      <c r="AA8280" s="6"/>
      <c r="AB8280" s="6"/>
      <c r="AC8280" s="6"/>
      <c r="AD8280" s="6"/>
      <c r="AE8280" s="6"/>
      <c r="AF8280" s="6"/>
      <c r="AG8280" s="6"/>
      <c r="AH8280" s="6"/>
      <c r="AI8280" s="6"/>
      <c r="AJ8280" s="6"/>
    </row>
    <row r="8281" spans="2:36" s="1" customFormat="1" ht="12.75">
      <c r="B8281" s="12"/>
      <c r="C8281" s="9"/>
      <c r="D8281" s="9"/>
      <c r="E8281" s="6"/>
      <c r="F8281" s="6"/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  <c r="T8281" s="6"/>
      <c r="U8281" s="6"/>
      <c r="V8281" s="6"/>
      <c r="W8281" s="6"/>
      <c r="X8281" s="6"/>
      <c r="Y8281" s="6"/>
      <c r="Z8281" s="6"/>
      <c r="AA8281" s="6"/>
      <c r="AB8281" s="6"/>
      <c r="AC8281" s="6"/>
      <c r="AD8281" s="6"/>
      <c r="AE8281" s="6"/>
      <c r="AF8281" s="6"/>
      <c r="AG8281" s="6"/>
      <c r="AH8281" s="6"/>
      <c r="AI8281" s="6"/>
      <c r="AJ8281" s="6"/>
    </row>
    <row r="8282" spans="2:36" s="1" customFormat="1" ht="12.75">
      <c r="B8282" s="12"/>
      <c r="C8282" s="9"/>
      <c r="D8282" s="9"/>
      <c r="E8282" s="6"/>
      <c r="F8282" s="6"/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  <c r="T8282" s="6"/>
      <c r="U8282" s="6"/>
      <c r="V8282" s="6"/>
      <c r="W8282" s="6"/>
      <c r="X8282" s="6"/>
      <c r="Y8282" s="6"/>
      <c r="Z8282" s="6"/>
      <c r="AA8282" s="6"/>
      <c r="AB8282" s="6"/>
      <c r="AC8282" s="6"/>
      <c r="AD8282" s="6"/>
      <c r="AE8282" s="6"/>
      <c r="AF8282" s="6"/>
      <c r="AG8282" s="6"/>
      <c r="AH8282" s="6"/>
      <c r="AI8282" s="6"/>
      <c r="AJ8282" s="6"/>
    </row>
    <row r="8283" spans="2:36" s="1" customFormat="1" ht="12.75">
      <c r="B8283" s="12"/>
      <c r="C8283" s="9"/>
      <c r="D8283" s="9"/>
      <c r="E8283" s="6"/>
      <c r="F8283" s="6"/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  <c r="T8283" s="6"/>
      <c r="U8283" s="6"/>
      <c r="V8283" s="6"/>
      <c r="W8283" s="6"/>
      <c r="X8283" s="6"/>
      <c r="Y8283" s="6"/>
      <c r="Z8283" s="6"/>
      <c r="AA8283" s="6"/>
      <c r="AB8283" s="6"/>
      <c r="AC8283" s="6"/>
      <c r="AD8283" s="6"/>
      <c r="AE8283" s="6"/>
      <c r="AF8283" s="6"/>
      <c r="AG8283" s="6"/>
      <c r="AH8283" s="6"/>
      <c r="AI8283" s="6"/>
      <c r="AJ8283" s="6"/>
    </row>
    <row r="8284" spans="2:36" s="1" customFormat="1" ht="12.75">
      <c r="B8284" s="12"/>
      <c r="C8284" s="9"/>
      <c r="D8284" s="9"/>
      <c r="E8284" s="6"/>
      <c r="F8284" s="6"/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  <c r="T8284" s="6"/>
      <c r="U8284" s="6"/>
      <c r="V8284" s="6"/>
      <c r="W8284" s="6"/>
      <c r="X8284" s="6"/>
      <c r="Y8284" s="6"/>
      <c r="Z8284" s="6"/>
      <c r="AA8284" s="6"/>
      <c r="AB8284" s="6"/>
      <c r="AC8284" s="6"/>
      <c r="AD8284" s="6"/>
      <c r="AE8284" s="6"/>
      <c r="AF8284" s="6"/>
      <c r="AG8284" s="6"/>
      <c r="AH8284" s="6"/>
      <c r="AI8284" s="6"/>
      <c r="AJ8284" s="6"/>
    </row>
    <row r="8285" spans="2:36" s="1" customFormat="1" ht="12.75">
      <c r="B8285" s="12"/>
      <c r="C8285" s="9"/>
      <c r="D8285" s="9"/>
      <c r="E8285" s="6"/>
      <c r="F8285" s="6"/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  <c r="T8285" s="6"/>
      <c r="U8285" s="6"/>
      <c r="V8285" s="6"/>
      <c r="W8285" s="6"/>
      <c r="X8285" s="6"/>
      <c r="Y8285" s="6"/>
      <c r="Z8285" s="6"/>
      <c r="AA8285" s="6"/>
      <c r="AB8285" s="6"/>
      <c r="AC8285" s="6"/>
      <c r="AD8285" s="6"/>
      <c r="AE8285" s="6"/>
      <c r="AF8285" s="6"/>
      <c r="AG8285" s="6"/>
      <c r="AH8285" s="6"/>
      <c r="AI8285" s="6"/>
      <c r="AJ8285" s="6"/>
    </row>
    <row r="8286" spans="2:36" s="1" customFormat="1" ht="12.75">
      <c r="B8286" s="12"/>
      <c r="C8286" s="9"/>
      <c r="D8286" s="9"/>
      <c r="E8286" s="6"/>
      <c r="F8286" s="6"/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  <c r="T8286" s="6"/>
      <c r="U8286" s="6"/>
      <c r="V8286" s="6"/>
      <c r="W8286" s="6"/>
      <c r="X8286" s="6"/>
      <c r="Y8286" s="6"/>
      <c r="Z8286" s="6"/>
      <c r="AA8286" s="6"/>
      <c r="AB8286" s="6"/>
      <c r="AC8286" s="6"/>
      <c r="AD8286" s="6"/>
      <c r="AE8286" s="6"/>
      <c r="AF8286" s="6"/>
      <c r="AG8286" s="6"/>
      <c r="AH8286" s="6"/>
      <c r="AI8286" s="6"/>
      <c r="AJ8286" s="6"/>
    </row>
    <row r="8287" spans="2:36" s="1" customFormat="1" ht="12.75">
      <c r="B8287" s="12"/>
      <c r="C8287" s="9"/>
      <c r="D8287" s="9"/>
      <c r="E8287" s="6"/>
      <c r="F8287" s="6"/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  <c r="T8287" s="6"/>
      <c r="U8287" s="6"/>
      <c r="V8287" s="6"/>
      <c r="W8287" s="6"/>
      <c r="X8287" s="6"/>
      <c r="Y8287" s="6"/>
      <c r="Z8287" s="6"/>
      <c r="AA8287" s="6"/>
      <c r="AB8287" s="6"/>
      <c r="AC8287" s="6"/>
      <c r="AD8287" s="6"/>
      <c r="AE8287" s="6"/>
      <c r="AF8287" s="6"/>
      <c r="AG8287" s="6"/>
      <c r="AH8287" s="6"/>
      <c r="AI8287" s="6"/>
      <c r="AJ8287" s="6"/>
    </row>
    <row r="8288" spans="2:36" s="1" customFormat="1" ht="12.75">
      <c r="B8288" s="12"/>
      <c r="C8288" s="9"/>
      <c r="D8288" s="9"/>
      <c r="E8288" s="6"/>
      <c r="F8288" s="6"/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  <c r="T8288" s="6"/>
      <c r="U8288" s="6"/>
      <c r="V8288" s="6"/>
      <c r="W8288" s="6"/>
      <c r="X8288" s="6"/>
      <c r="Y8288" s="6"/>
      <c r="Z8288" s="6"/>
      <c r="AA8288" s="6"/>
      <c r="AB8288" s="6"/>
      <c r="AC8288" s="6"/>
      <c r="AD8288" s="6"/>
      <c r="AE8288" s="6"/>
      <c r="AF8288" s="6"/>
      <c r="AG8288" s="6"/>
      <c r="AH8288" s="6"/>
      <c r="AI8288" s="6"/>
      <c r="AJ8288" s="6"/>
    </row>
    <row r="8289" spans="2:36" s="1" customFormat="1" ht="12.75">
      <c r="B8289" s="12"/>
      <c r="C8289" s="9"/>
      <c r="D8289" s="9"/>
      <c r="E8289" s="6"/>
      <c r="F8289" s="6"/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  <c r="T8289" s="6"/>
      <c r="U8289" s="6"/>
      <c r="V8289" s="6"/>
      <c r="W8289" s="6"/>
      <c r="X8289" s="6"/>
      <c r="Y8289" s="6"/>
      <c r="Z8289" s="6"/>
      <c r="AA8289" s="6"/>
      <c r="AB8289" s="6"/>
      <c r="AC8289" s="6"/>
      <c r="AD8289" s="6"/>
      <c r="AE8289" s="6"/>
      <c r="AF8289" s="6"/>
      <c r="AG8289" s="6"/>
      <c r="AH8289" s="6"/>
      <c r="AI8289" s="6"/>
      <c r="AJ8289" s="6"/>
    </row>
    <row r="8290" spans="2:36" s="1" customFormat="1" ht="12.75">
      <c r="B8290" s="12"/>
      <c r="C8290" s="9"/>
      <c r="D8290" s="9"/>
      <c r="E8290" s="6"/>
      <c r="F8290" s="6"/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  <c r="T8290" s="6"/>
      <c r="U8290" s="6"/>
      <c r="V8290" s="6"/>
      <c r="W8290" s="6"/>
      <c r="X8290" s="6"/>
      <c r="Y8290" s="6"/>
      <c r="Z8290" s="6"/>
      <c r="AA8290" s="6"/>
      <c r="AB8290" s="6"/>
      <c r="AC8290" s="6"/>
      <c r="AD8290" s="6"/>
      <c r="AE8290" s="6"/>
      <c r="AF8290" s="6"/>
      <c r="AG8290" s="6"/>
      <c r="AH8290" s="6"/>
      <c r="AI8290" s="6"/>
      <c r="AJ8290" s="6"/>
    </row>
    <row r="8291" spans="2:36" s="1" customFormat="1" ht="12.75">
      <c r="B8291" s="12"/>
      <c r="C8291" s="9"/>
      <c r="D8291" s="9"/>
      <c r="E8291" s="6"/>
      <c r="F8291" s="6"/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  <c r="T8291" s="6"/>
      <c r="U8291" s="6"/>
      <c r="V8291" s="6"/>
      <c r="W8291" s="6"/>
      <c r="X8291" s="6"/>
      <c r="Y8291" s="6"/>
      <c r="Z8291" s="6"/>
      <c r="AA8291" s="6"/>
      <c r="AB8291" s="6"/>
      <c r="AC8291" s="6"/>
      <c r="AD8291" s="6"/>
      <c r="AE8291" s="6"/>
      <c r="AF8291" s="6"/>
      <c r="AG8291" s="6"/>
      <c r="AH8291" s="6"/>
      <c r="AI8291" s="6"/>
      <c r="AJ8291" s="6"/>
    </row>
    <row r="8292" spans="2:36" s="1" customFormat="1" ht="12.75">
      <c r="B8292" s="12"/>
      <c r="C8292" s="9"/>
      <c r="D8292" s="9"/>
      <c r="E8292" s="6"/>
      <c r="F8292" s="6"/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  <c r="T8292" s="6"/>
      <c r="U8292" s="6"/>
      <c r="V8292" s="6"/>
      <c r="W8292" s="6"/>
      <c r="X8292" s="6"/>
      <c r="Y8292" s="6"/>
      <c r="Z8292" s="6"/>
      <c r="AA8292" s="6"/>
      <c r="AB8292" s="6"/>
      <c r="AC8292" s="6"/>
      <c r="AD8292" s="6"/>
      <c r="AE8292" s="6"/>
      <c r="AF8292" s="6"/>
      <c r="AG8292" s="6"/>
      <c r="AH8292" s="6"/>
      <c r="AI8292" s="6"/>
      <c r="AJ8292" s="6"/>
    </row>
    <row r="8293" spans="2:36" s="1" customFormat="1" ht="12.75">
      <c r="B8293" s="12"/>
      <c r="C8293" s="9"/>
      <c r="D8293" s="9"/>
      <c r="E8293" s="6"/>
      <c r="F8293" s="6"/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  <c r="T8293" s="6"/>
      <c r="U8293" s="6"/>
      <c r="V8293" s="6"/>
      <c r="W8293" s="6"/>
      <c r="X8293" s="6"/>
      <c r="Y8293" s="6"/>
      <c r="Z8293" s="6"/>
      <c r="AA8293" s="6"/>
      <c r="AB8293" s="6"/>
      <c r="AC8293" s="6"/>
      <c r="AD8293" s="6"/>
      <c r="AE8293" s="6"/>
      <c r="AF8293" s="6"/>
      <c r="AG8293" s="6"/>
      <c r="AH8293" s="6"/>
      <c r="AI8293" s="6"/>
      <c r="AJ8293" s="6"/>
    </row>
    <row r="8294" spans="2:36" s="1" customFormat="1" ht="12.75">
      <c r="B8294" s="12"/>
      <c r="C8294" s="9"/>
      <c r="D8294" s="9"/>
      <c r="E8294" s="6"/>
      <c r="F8294" s="6"/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  <c r="T8294" s="6"/>
      <c r="U8294" s="6"/>
      <c r="V8294" s="6"/>
      <c r="W8294" s="6"/>
      <c r="X8294" s="6"/>
      <c r="Y8294" s="6"/>
      <c r="Z8294" s="6"/>
      <c r="AA8294" s="6"/>
      <c r="AB8294" s="6"/>
      <c r="AC8294" s="6"/>
      <c r="AD8294" s="6"/>
      <c r="AE8294" s="6"/>
      <c r="AF8294" s="6"/>
      <c r="AG8294" s="6"/>
      <c r="AH8294" s="6"/>
      <c r="AI8294" s="6"/>
      <c r="AJ8294" s="6"/>
    </row>
    <row r="8295" spans="2:36" s="1" customFormat="1" ht="12.75">
      <c r="B8295" s="12"/>
      <c r="C8295" s="9"/>
      <c r="D8295" s="9"/>
      <c r="E8295" s="6"/>
      <c r="F8295" s="6"/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  <c r="T8295" s="6"/>
      <c r="U8295" s="6"/>
      <c r="V8295" s="6"/>
      <c r="W8295" s="6"/>
      <c r="X8295" s="6"/>
      <c r="Y8295" s="6"/>
      <c r="Z8295" s="6"/>
      <c r="AA8295" s="6"/>
      <c r="AB8295" s="6"/>
      <c r="AC8295" s="6"/>
      <c r="AD8295" s="6"/>
      <c r="AE8295" s="6"/>
      <c r="AF8295" s="6"/>
      <c r="AG8295" s="6"/>
      <c r="AH8295" s="6"/>
      <c r="AI8295" s="6"/>
      <c r="AJ8295" s="6"/>
    </row>
    <row r="8296" spans="2:36" s="1" customFormat="1" ht="12.75">
      <c r="B8296" s="12"/>
      <c r="C8296" s="9"/>
      <c r="D8296" s="9"/>
      <c r="E8296" s="6"/>
      <c r="F8296" s="6"/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  <c r="T8296" s="6"/>
      <c r="U8296" s="6"/>
      <c r="V8296" s="6"/>
      <c r="W8296" s="6"/>
      <c r="X8296" s="6"/>
      <c r="Y8296" s="6"/>
      <c r="Z8296" s="6"/>
      <c r="AA8296" s="6"/>
      <c r="AB8296" s="6"/>
      <c r="AC8296" s="6"/>
      <c r="AD8296" s="6"/>
      <c r="AE8296" s="6"/>
      <c r="AF8296" s="6"/>
      <c r="AG8296" s="6"/>
      <c r="AH8296" s="6"/>
      <c r="AI8296" s="6"/>
      <c r="AJ8296" s="6"/>
    </row>
    <row r="8297" spans="2:36" s="1" customFormat="1" ht="12.75">
      <c r="B8297" s="12"/>
      <c r="C8297" s="9"/>
      <c r="D8297" s="9"/>
      <c r="E8297" s="6"/>
      <c r="F8297" s="6"/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  <c r="T8297" s="6"/>
      <c r="U8297" s="6"/>
      <c r="V8297" s="6"/>
      <c r="W8297" s="6"/>
      <c r="X8297" s="6"/>
      <c r="Y8297" s="6"/>
      <c r="Z8297" s="6"/>
      <c r="AA8297" s="6"/>
      <c r="AB8297" s="6"/>
      <c r="AC8297" s="6"/>
      <c r="AD8297" s="6"/>
      <c r="AE8297" s="6"/>
      <c r="AF8297" s="6"/>
      <c r="AG8297" s="6"/>
      <c r="AH8297" s="6"/>
      <c r="AI8297" s="6"/>
      <c r="AJ8297" s="6"/>
    </row>
    <row r="8298" spans="2:36" s="1" customFormat="1" ht="12.75">
      <c r="B8298" s="12"/>
      <c r="C8298" s="9"/>
      <c r="D8298" s="9"/>
      <c r="E8298" s="6"/>
      <c r="F8298" s="6"/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  <c r="T8298" s="6"/>
      <c r="U8298" s="6"/>
      <c r="V8298" s="6"/>
      <c r="W8298" s="6"/>
      <c r="X8298" s="6"/>
      <c r="Y8298" s="6"/>
      <c r="Z8298" s="6"/>
      <c r="AA8298" s="6"/>
      <c r="AB8298" s="6"/>
      <c r="AC8298" s="6"/>
      <c r="AD8298" s="6"/>
      <c r="AE8298" s="6"/>
      <c r="AF8298" s="6"/>
      <c r="AG8298" s="6"/>
      <c r="AH8298" s="6"/>
      <c r="AI8298" s="6"/>
      <c r="AJ8298" s="6"/>
    </row>
    <row r="8299" spans="2:36" s="1" customFormat="1" ht="12.75">
      <c r="B8299" s="12"/>
      <c r="C8299" s="9"/>
      <c r="D8299" s="9"/>
      <c r="E8299" s="6"/>
      <c r="F8299" s="6"/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  <c r="T8299" s="6"/>
      <c r="U8299" s="6"/>
      <c r="V8299" s="6"/>
      <c r="W8299" s="6"/>
      <c r="X8299" s="6"/>
      <c r="Y8299" s="6"/>
      <c r="Z8299" s="6"/>
      <c r="AA8299" s="6"/>
      <c r="AB8299" s="6"/>
      <c r="AC8299" s="6"/>
      <c r="AD8299" s="6"/>
      <c r="AE8299" s="6"/>
      <c r="AF8299" s="6"/>
      <c r="AG8299" s="6"/>
      <c r="AH8299" s="6"/>
      <c r="AI8299" s="6"/>
      <c r="AJ8299" s="6"/>
    </row>
    <row r="8300" spans="2:36" s="1" customFormat="1" ht="12.75">
      <c r="B8300" s="12"/>
      <c r="C8300" s="9"/>
      <c r="D8300" s="9"/>
      <c r="E8300" s="6"/>
      <c r="F8300" s="6"/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  <c r="T8300" s="6"/>
      <c r="U8300" s="6"/>
      <c r="V8300" s="6"/>
      <c r="W8300" s="6"/>
      <c r="X8300" s="6"/>
      <c r="Y8300" s="6"/>
      <c r="Z8300" s="6"/>
      <c r="AA8300" s="6"/>
      <c r="AB8300" s="6"/>
      <c r="AC8300" s="6"/>
      <c r="AD8300" s="6"/>
      <c r="AE8300" s="6"/>
      <c r="AF8300" s="6"/>
      <c r="AG8300" s="6"/>
      <c r="AH8300" s="6"/>
      <c r="AI8300" s="6"/>
      <c r="AJ8300" s="6"/>
    </row>
    <row r="8301" spans="2:36" s="1" customFormat="1" ht="12.75">
      <c r="B8301" s="12"/>
      <c r="C8301" s="9"/>
      <c r="D8301" s="9"/>
      <c r="E8301" s="6"/>
      <c r="F8301" s="6"/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  <c r="T8301" s="6"/>
      <c r="U8301" s="6"/>
      <c r="V8301" s="6"/>
      <c r="W8301" s="6"/>
      <c r="X8301" s="6"/>
      <c r="Y8301" s="6"/>
      <c r="Z8301" s="6"/>
      <c r="AA8301" s="6"/>
      <c r="AB8301" s="6"/>
      <c r="AC8301" s="6"/>
      <c r="AD8301" s="6"/>
      <c r="AE8301" s="6"/>
      <c r="AF8301" s="6"/>
      <c r="AG8301" s="6"/>
      <c r="AH8301" s="6"/>
      <c r="AI8301" s="6"/>
      <c r="AJ8301" s="6"/>
    </row>
    <row r="8302" spans="2:36" s="1" customFormat="1" ht="12.75">
      <c r="B8302" s="12"/>
      <c r="C8302" s="9"/>
      <c r="D8302" s="9"/>
      <c r="E8302" s="6"/>
      <c r="F8302" s="6"/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  <c r="T8302" s="6"/>
      <c r="U8302" s="6"/>
      <c r="V8302" s="6"/>
      <c r="W8302" s="6"/>
      <c r="X8302" s="6"/>
      <c r="Y8302" s="6"/>
      <c r="Z8302" s="6"/>
      <c r="AA8302" s="6"/>
      <c r="AB8302" s="6"/>
      <c r="AC8302" s="6"/>
      <c r="AD8302" s="6"/>
      <c r="AE8302" s="6"/>
      <c r="AF8302" s="6"/>
      <c r="AG8302" s="6"/>
      <c r="AH8302" s="6"/>
      <c r="AI8302" s="6"/>
      <c r="AJ8302" s="6"/>
    </row>
    <row r="8303" spans="2:36" s="1" customFormat="1" ht="12.75">
      <c r="B8303" s="12"/>
      <c r="C8303" s="9"/>
      <c r="D8303" s="9"/>
      <c r="E8303" s="6"/>
      <c r="F8303" s="6"/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  <c r="T8303" s="6"/>
      <c r="U8303" s="6"/>
      <c r="V8303" s="6"/>
      <c r="W8303" s="6"/>
      <c r="X8303" s="6"/>
      <c r="Y8303" s="6"/>
      <c r="Z8303" s="6"/>
      <c r="AA8303" s="6"/>
      <c r="AB8303" s="6"/>
      <c r="AC8303" s="6"/>
      <c r="AD8303" s="6"/>
      <c r="AE8303" s="6"/>
      <c r="AF8303" s="6"/>
      <c r="AG8303" s="6"/>
      <c r="AH8303" s="6"/>
      <c r="AI8303" s="6"/>
      <c r="AJ8303" s="6"/>
    </row>
    <row r="8304" spans="2:36" s="1" customFormat="1" ht="12.75">
      <c r="B8304" s="12"/>
      <c r="C8304" s="9"/>
      <c r="D8304" s="9"/>
      <c r="E8304" s="6"/>
      <c r="F8304" s="6"/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  <c r="T8304" s="6"/>
      <c r="U8304" s="6"/>
      <c r="V8304" s="6"/>
      <c r="W8304" s="6"/>
      <c r="X8304" s="6"/>
      <c r="Y8304" s="6"/>
      <c r="Z8304" s="6"/>
      <c r="AA8304" s="6"/>
      <c r="AB8304" s="6"/>
      <c r="AC8304" s="6"/>
      <c r="AD8304" s="6"/>
      <c r="AE8304" s="6"/>
      <c r="AF8304" s="6"/>
      <c r="AG8304" s="6"/>
      <c r="AH8304" s="6"/>
      <c r="AI8304" s="6"/>
      <c r="AJ8304" s="6"/>
    </row>
    <row r="8305" spans="2:36" s="1" customFormat="1" ht="12.75">
      <c r="B8305" s="12"/>
      <c r="C8305" s="9"/>
      <c r="D8305" s="9"/>
      <c r="E8305" s="6"/>
      <c r="F8305" s="6"/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  <c r="T8305" s="6"/>
      <c r="U8305" s="6"/>
      <c r="V8305" s="6"/>
      <c r="W8305" s="6"/>
      <c r="X8305" s="6"/>
      <c r="Y8305" s="6"/>
      <c r="Z8305" s="6"/>
      <c r="AA8305" s="6"/>
      <c r="AB8305" s="6"/>
      <c r="AC8305" s="6"/>
      <c r="AD8305" s="6"/>
      <c r="AE8305" s="6"/>
      <c r="AF8305" s="6"/>
      <c r="AG8305" s="6"/>
      <c r="AH8305" s="6"/>
      <c r="AI8305" s="6"/>
      <c r="AJ8305" s="6"/>
    </row>
    <row r="8306" spans="2:36" s="1" customFormat="1" ht="12.75">
      <c r="B8306" s="12"/>
      <c r="C8306" s="9"/>
      <c r="D8306" s="9"/>
      <c r="E8306" s="6"/>
      <c r="F8306" s="6"/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  <c r="T8306" s="6"/>
      <c r="U8306" s="6"/>
      <c r="V8306" s="6"/>
      <c r="W8306" s="6"/>
      <c r="X8306" s="6"/>
      <c r="Y8306" s="6"/>
      <c r="Z8306" s="6"/>
      <c r="AA8306" s="6"/>
      <c r="AB8306" s="6"/>
      <c r="AC8306" s="6"/>
      <c r="AD8306" s="6"/>
      <c r="AE8306" s="6"/>
      <c r="AF8306" s="6"/>
      <c r="AG8306" s="6"/>
      <c r="AH8306" s="6"/>
      <c r="AI8306" s="6"/>
      <c r="AJ8306" s="6"/>
    </row>
    <row r="8307" spans="2:36" s="1" customFormat="1" ht="12.75">
      <c r="B8307" s="12"/>
      <c r="C8307" s="9"/>
      <c r="D8307" s="9"/>
      <c r="E8307" s="6"/>
      <c r="F8307" s="6"/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  <c r="T8307" s="6"/>
      <c r="U8307" s="6"/>
      <c r="V8307" s="6"/>
      <c r="W8307" s="6"/>
      <c r="X8307" s="6"/>
      <c r="Y8307" s="6"/>
      <c r="Z8307" s="6"/>
      <c r="AA8307" s="6"/>
      <c r="AB8307" s="6"/>
      <c r="AC8307" s="6"/>
      <c r="AD8307" s="6"/>
      <c r="AE8307" s="6"/>
      <c r="AF8307" s="6"/>
      <c r="AG8307" s="6"/>
      <c r="AH8307" s="6"/>
      <c r="AI8307" s="6"/>
      <c r="AJ8307" s="6"/>
    </row>
    <row r="8308" spans="2:36" s="1" customFormat="1" ht="12.75">
      <c r="B8308" s="12"/>
      <c r="C8308" s="9"/>
      <c r="D8308" s="9"/>
      <c r="E8308" s="6"/>
      <c r="F8308" s="6"/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  <c r="T8308" s="6"/>
      <c r="U8308" s="6"/>
      <c r="V8308" s="6"/>
      <c r="W8308" s="6"/>
      <c r="X8308" s="6"/>
      <c r="Y8308" s="6"/>
      <c r="Z8308" s="6"/>
      <c r="AA8308" s="6"/>
      <c r="AB8308" s="6"/>
      <c r="AC8308" s="6"/>
      <c r="AD8308" s="6"/>
      <c r="AE8308" s="6"/>
      <c r="AF8308" s="6"/>
      <c r="AG8308" s="6"/>
      <c r="AH8308" s="6"/>
      <c r="AI8308" s="6"/>
      <c r="AJ8308" s="6"/>
    </row>
    <row r="8309" spans="2:36" s="1" customFormat="1" ht="12.75">
      <c r="B8309" s="12"/>
      <c r="C8309" s="9"/>
      <c r="D8309" s="9"/>
      <c r="E8309" s="6"/>
      <c r="F8309" s="6"/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  <c r="T8309" s="6"/>
      <c r="U8309" s="6"/>
      <c r="V8309" s="6"/>
      <c r="W8309" s="6"/>
      <c r="X8309" s="6"/>
      <c r="Y8309" s="6"/>
      <c r="Z8309" s="6"/>
      <c r="AA8309" s="6"/>
      <c r="AB8309" s="6"/>
      <c r="AC8309" s="6"/>
      <c r="AD8309" s="6"/>
      <c r="AE8309" s="6"/>
      <c r="AF8309" s="6"/>
      <c r="AG8309" s="6"/>
      <c r="AH8309" s="6"/>
      <c r="AI8309" s="6"/>
      <c r="AJ8309" s="6"/>
    </row>
    <row r="8310" spans="2:36" s="1" customFormat="1" ht="12.75">
      <c r="B8310" s="12"/>
      <c r="C8310" s="9"/>
      <c r="D8310" s="9"/>
      <c r="E8310" s="6"/>
      <c r="F8310" s="6"/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  <c r="T8310" s="6"/>
      <c r="U8310" s="6"/>
      <c r="V8310" s="6"/>
      <c r="W8310" s="6"/>
      <c r="X8310" s="6"/>
      <c r="Y8310" s="6"/>
      <c r="Z8310" s="6"/>
      <c r="AA8310" s="6"/>
      <c r="AB8310" s="6"/>
      <c r="AC8310" s="6"/>
      <c r="AD8310" s="6"/>
      <c r="AE8310" s="6"/>
      <c r="AF8310" s="6"/>
      <c r="AG8310" s="6"/>
      <c r="AH8310" s="6"/>
      <c r="AI8310" s="6"/>
      <c r="AJ8310" s="6"/>
    </row>
    <row r="8311" spans="2:36" s="1" customFormat="1" ht="12.75">
      <c r="B8311" s="12"/>
      <c r="C8311" s="9"/>
      <c r="D8311" s="9"/>
      <c r="E8311" s="6"/>
      <c r="F8311" s="6"/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  <c r="T8311" s="6"/>
      <c r="U8311" s="6"/>
      <c r="V8311" s="6"/>
      <c r="W8311" s="6"/>
      <c r="X8311" s="6"/>
      <c r="Y8311" s="6"/>
      <c r="Z8311" s="6"/>
      <c r="AA8311" s="6"/>
      <c r="AB8311" s="6"/>
      <c r="AC8311" s="6"/>
      <c r="AD8311" s="6"/>
      <c r="AE8311" s="6"/>
      <c r="AF8311" s="6"/>
      <c r="AG8311" s="6"/>
      <c r="AH8311" s="6"/>
      <c r="AI8311" s="6"/>
      <c r="AJ8311" s="6"/>
    </row>
    <row r="8312" spans="2:36" s="1" customFormat="1" ht="12.75">
      <c r="B8312" s="12"/>
      <c r="C8312" s="9"/>
      <c r="D8312" s="9"/>
      <c r="E8312" s="6"/>
      <c r="F8312" s="6"/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  <c r="T8312" s="6"/>
      <c r="U8312" s="6"/>
      <c r="V8312" s="6"/>
      <c r="W8312" s="6"/>
      <c r="X8312" s="6"/>
      <c r="Y8312" s="6"/>
      <c r="Z8312" s="6"/>
      <c r="AA8312" s="6"/>
      <c r="AB8312" s="6"/>
      <c r="AC8312" s="6"/>
      <c r="AD8312" s="6"/>
      <c r="AE8312" s="6"/>
      <c r="AF8312" s="6"/>
      <c r="AG8312" s="6"/>
      <c r="AH8312" s="6"/>
      <c r="AI8312" s="6"/>
      <c r="AJ8312" s="6"/>
    </row>
    <row r="8313" spans="2:36" s="1" customFormat="1" ht="12.75">
      <c r="B8313" s="12"/>
      <c r="C8313" s="9"/>
      <c r="D8313" s="9"/>
      <c r="E8313" s="6"/>
      <c r="F8313" s="6"/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  <c r="T8313" s="6"/>
      <c r="U8313" s="6"/>
      <c r="V8313" s="6"/>
      <c r="W8313" s="6"/>
      <c r="X8313" s="6"/>
      <c r="Y8313" s="6"/>
      <c r="Z8313" s="6"/>
      <c r="AA8313" s="6"/>
      <c r="AB8313" s="6"/>
      <c r="AC8313" s="6"/>
      <c r="AD8313" s="6"/>
      <c r="AE8313" s="6"/>
      <c r="AF8313" s="6"/>
      <c r="AG8313" s="6"/>
      <c r="AH8313" s="6"/>
      <c r="AI8313" s="6"/>
      <c r="AJ8313" s="6"/>
    </row>
    <row r="8314" spans="2:36" s="1" customFormat="1" ht="12.75">
      <c r="B8314" s="12"/>
      <c r="C8314" s="9"/>
      <c r="D8314" s="9"/>
      <c r="E8314" s="6"/>
      <c r="F8314" s="6"/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  <c r="T8314" s="6"/>
      <c r="U8314" s="6"/>
      <c r="V8314" s="6"/>
      <c r="W8314" s="6"/>
      <c r="X8314" s="6"/>
      <c r="Y8314" s="6"/>
      <c r="Z8314" s="6"/>
      <c r="AA8314" s="6"/>
      <c r="AB8314" s="6"/>
      <c r="AC8314" s="6"/>
      <c r="AD8314" s="6"/>
      <c r="AE8314" s="6"/>
      <c r="AF8314" s="6"/>
      <c r="AG8314" s="6"/>
      <c r="AH8314" s="6"/>
      <c r="AI8314" s="6"/>
      <c r="AJ8314" s="6"/>
    </row>
    <row r="8315" spans="2:36" s="1" customFormat="1" ht="12.75">
      <c r="B8315" s="12"/>
      <c r="C8315" s="9"/>
      <c r="D8315" s="9"/>
      <c r="E8315" s="6"/>
      <c r="F8315" s="6"/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  <c r="T8315" s="6"/>
      <c r="U8315" s="6"/>
      <c r="V8315" s="6"/>
      <c r="W8315" s="6"/>
      <c r="X8315" s="6"/>
      <c r="Y8315" s="6"/>
      <c r="Z8315" s="6"/>
      <c r="AA8315" s="6"/>
      <c r="AB8315" s="6"/>
      <c r="AC8315" s="6"/>
      <c r="AD8315" s="6"/>
      <c r="AE8315" s="6"/>
      <c r="AF8315" s="6"/>
      <c r="AG8315" s="6"/>
      <c r="AH8315" s="6"/>
      <c r="AI8315" s="6"/>
      <c r="AJ8315" s="6"/>
    </row>
    <row r="8316" spans="2:36" s="1" customFormat="1" ht="12.75">
      <c r="B8316" s="12"/>
      <c r="C8316" s="9"/>
      <c r="D8316" s="9"/>
      <c r="E8316" s="6"/>
      <c r="F8316" s="6"/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  <c r="T8316" s="6"/>
      <c r="U8316" s="6"/>
      <c r="V8316" s="6"/>
      <c r="W8316" s="6"/>
      <c r="X8316" s="6"/>
      <c r="Y8316" s="6"/>
      <c r="Z8316" s="6"/>
      <c r="AA8316" s="6"/>
      <c r="AB8316" s="6"/>
      <c r="AC8316" s="6"/>
      <c r="AD8316" s="6"/>
      <c r="AE8316" s="6"/>
      <c r="AF8316" s="6"/>
      <c r="AG8316" s="6"/>
      <c r="AH8316" s="6"/>
      <c r="AI8316" s="6"/>
      <c r="AJ8316" s="6"/>
    </row>
    <row r="8317" spans="2:36" s="1" customFormat="1" ht="12.75">
      <c r="B8317" s="12"/>
      <c r="C8317" s="9"/>
      <c r="D8317" s="9"/>
      <c r="E8317" s="6"/>
      <c r="F8317" s="6"/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  <c r="T8317" s="6"/>
      <c r="U8317" s="6"/>
      <c r="V8317" s="6"/>
      <c r="W8317" s="6"/>
      <c r="X8317" s="6"/>
      <c r="Y8317" s="6"/>
      <c r="Z8317" s="6"/>
      <c r="AA8317" s="6"/>
      <c r="AB8317" s="6"/>
      <c r="AC8317" s="6"/>
      <c r="AD8317" s="6"/>
      <c r="AE8317" s="6"/>
      <c r="AF8317" s="6"/>
      <c r="AG8317" s="6"/>
      <c r="AH8317" s="6"/>
      <c r="AI8317" s="6"/>
      <c r="AJ8317" s="6"/>
    </row>
    <row r="8318" spans="2:36" s="1" customFormat="1" ht="12.75">
      <c r="B8318" s="12"/>
      <c r="C8318" s="9"/>
      <c r="D8318" s="9"/>
      <c r="E8318" s="6"/>
      <c r="F8318" s="6"/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  <c r="T8318" s="6"/>
      <c r="U8318" s="6"/>
      <c r="V8318" s="6"/>
      <c r="W8318" s="6"/>
      <c r="X8318" s="6"/>
      <c r="Y8318" s="6"/>
      <c r="Z8318" s="6"/>
      <c r="AA8318" s="6"/>
      <c r="AB8318" s="6"/>
      <c r="AC8318" s="6"/>
      <c r="AD8318" s="6"/>
      <c r="AE8318" s="6"/>
      <c r="AF8318" s="6"/>
      <c r="AG8318" s="6"/>
      <c r="AH8318" s="6"/>
      <c r="AI8318" s="6"/>
      <c r="AJ8318" s="6"/>
    </row>
    <row r="8319" spans="2:36" s="1" customFormat="1" ht="12.75">
      <c r="B8319" s="12"/>
      <c r="C8319" s="9"/>
      <c r="D8319" s="9"/>
      <c r="E8319" s="6"/>
      <c r="F8319" s="6"/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  <c r="T8319" s="6"/>
      <c r="U8319" s="6"/>
      <c r="V8319" s="6"/>
      <c r="W8319" s="6"/>
      <c r="X8319" s="6"/>
      <c r="Y8319" s="6"/>
      <c r="Z8319" s="6"/>
      <c r="AA8319" s="6"/>
      <c r="AB8319" s="6"/>
      <c r="AC8319" s="6"/>
      <c r="AD8319" s="6"/>
      <c r="AE8319" s="6"/>
      <c r="AF8319" s="6"/>
      <c r="AG8319" s="6"/>
      <c r="AH8319" s="6"/>
      <c r="AI8319" s="6"/>
      <c r="AJ8319" s="6"/>
    </row>
    <row r="8320" spans="2:36" s="1" customFormat="1" ht="12.75">
      <c r="B8320" s="12"/>
      <c r="C8320" s="9"/>
      <c r="D8320" s="9"/>
      <c r="E8320" s="6"/>
      <c r="F8320" s="6"/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  <c r="T8320" s="6"/>
      <c r="U8320" s="6"/>
      <c r="V8320" s="6"/>
      <c r="W8320" s="6"/>
      <c r="X8320" s="6"/>
      <c r="Y8320" s="6"/>
      <c r="Z8320" s="6"/>
      <c r="AA8320" s="6"/>
      <c r="AB8320" s="6"/>
      <c r="AC8320" s="6"/>
      <c r="AD8320" s="6"/>
      <c r="AE8320" s="6"/>
      <c r="AF8320" s="6"/>
      <c r="AG8320" s="6"/>
      <c r="AH8320" s="6"/>
      <c r="AI8320" s="6"/>
      <c r="AJ8320" s="6"/>
    </row>
    <row r="8321" spans="2:36" s="1" customFormat="1" ht="12.75">
      <c r="B8321" s="12"/>
      <c r="C8321" s="9"/>
      <c r="D8321" s="9"/>
      <c r="E8321" s="6"/>
      <c r="F8321" s="6"/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  <c r="T8321" s="6"/>
      <c r="U8321" s="6"/>
      <c r="V8321" s="6"/>
      <c r="W8321" s="6"/>
      <c r="X8321" s="6"/>
      <c r="Y8321" s="6"/>
      <c r="Z8321" s="6"/>
      <c r="AA8321" s="6"/>
      <c r="AB8321" s="6"/>
      <c r="AC8321" s="6"/>
      <c r="AD8321" s="6"/>
      <c r="AE8321" s="6"/>
      <c r="AF8321" s="6"/>
      <c r="AG8321" s="6"/>
      <c r="AH8321" s="6"/>
      <c r="AI8321" s="6"/>
      <c r="AJ8321" s="6"/>
    </row>
    <row r="8322" spans="2:36" s="1" customFormat="1" ht="12.75">
      <c r="B8322" s="12"/>
      <c r="C8322" s="9"/>
      <c r="D8322" s="9"/>
      <c r="E8322" s="6"/>
      <c r="F8322" s="6"/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  <c r="T8322" s="6"/>
      <c r="U8322" s="6"/>
      <c r="V8322" s="6"/>
      <c r="W8322" s="6"/>
      <c r="X8322" s="6"/>
      <c r="Y8322" s="6"/>
      <c r="Z8322" s="6"/>
      <c r="AA8322" s="6"/>
      <c r="AB8322" s="6"/>
      <c r="AC8322" s="6"/>
      <c r="AD8322" s="6"/>
      <c r="AE8322" s="6"/>
      <c r="AF8322" s="6"/>
      <c r="AG8322" s="6"/>
      <c r="AH8322" s="6"/>
      <c r="AI8322" s="6"/>
      <c r="AJ8322" s="6"/>
    </row>
    <row r="8323" spans="2:36" s="1" customFormat="1" ht="12.75">
      <c r="B8323" s="12"/>
      <c r="C8323" s="9"/>
      <c r="D8323" s="9"/>
      <c r="E8323" s="6"/>
      <c r="F8323" s="6"/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  <c r="T8323" s="6"/>
      <c r="U8323" s="6"/>
      <c r="V8323" s="6"/>
      <c r="W8323" s="6"/>
      <c r="X8323" s="6"/>
      <c r="Y8323" s="6"/>
      <c r="Z8323" s="6"/>
      <c r="AA8323" s="6"/>
      <c r="AB8323" s="6"/>
      <c r="AC8323" s="6"/>
      <c r="AD8323" s="6"/>
      <c r="AE8323" s="6"/>
      <c r="AF8323" s="6"/>
      <c r="AG8323" s="6"/>
      <c r="AH8323" s="6"/>
      <c r="AI8323" s="6"/>
      <c r="AJ8323" s="6"/>
    </row>
    <row r="8324" spans="2:36" s="1" customFormat="1" ht="12.75">
      <c r="B8324" s="12"/>
      <c r="C8324" s="9"/>
      <c r="D8324" s="9"/>
      <c r="E8324" s="6"/>
      <c r="F8324" s="6"/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  <c r="T8324" s="6"/>
      <c r="U8324" s="6"/>
      <c r="V8324" s="6"/>
      <c r="W8324" s="6"/>
      <c r="X8324" s="6"/>
      <c r="Y8324" s="6"/>
      <c r="Z8324" s="6"/>
      <c r="AA8324" s="6"/>
      <c r="AB8324" s="6"/>
      <c r="AC8324" s="6"/>
      <c r="AD8324" s="6"/>
      <c r="AE8324" s="6"/>
      <c r="AF8324" s="6"/>
      <c r="AG8324" s="6"/>
      <c r="AH8324" s="6"/>
      <c r="AI8324" s="6"/>
      <c r="AJ8324" s="6"/>
    </row>
    <row r="8325" spans="2:36" s="1" customFormat="1" ht="12.75">
      <c r="B8325" s="12"/>
      <c r="C8325" s="9"/>
      <c r="D8325" s="9"/>
      <c r="E8325" s="6"/>
      <c r="F8325" s="6"/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  <c r="T8325" s="6"/>
      <c r="U8325" s="6"/>
      <c r="V8325" s="6"/>
      <c r="W8325" s="6"/>
      <c r="X8325" s="6"/>
      <c r="Y8325" s="6"/>
      <c r="Z8325" s="6"/>
      <c r="AA8325" s="6"/>
      <c r="AB8325" s="6"/>
      <c r="AC8325" s="6"/>
      <c r="AD8325" s="6"/>
      <c r="AE8325" s="6"/>
      <c r="AF8325" s="6"/>
      <c r="AG8325" s="6"/>
      <c r="AH8325" s="6"/>
      <c r="AI8325" s="6"/>
      <c r="AJ8325" s="6"/>
    </row>
    <row r="8326" spans="2:36" s="1" customFormat="1" ht="12.75">
      <c r="B8326" s="12"/>
      <c r="C8326" s="9"/>
      <c r="D8326" s="9"/>
      <c r="E8326" s="6"/>
      <c r="F8326" s="6"/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  <c r="T8326" s="6"/>
      <c r="U8326" s="6"/>
      <c r="V8326" s="6"/>
      <c r="W8326" s="6"/>
      <c r="X8326" s="6"/>
      <c r="Y8326" s="6"/>
      <c r="Z8326" s="6"/>
      <c r="AA8326" s="6"/>
      <c r="AB8326" s="6"/>
      <c r="AC8326" s="6"/>
      <c r="AD8326" s="6"/>
      <c r="AE8326" s="6"/>
      <c r="AF8326" s="6"/>
      <c r="AG8326" s="6"/>
      <c r="AH8326" s="6"/>
      <c r="AI8326" s="6"/>
      <c r="AJ8326" s="6"/>
    </row>
    <row r="8327" spans="2:36" s="1" customFormat="1" ht="12.75">
      <c r="B8327" s="12"/>
      <c r="C8327" s="9"/>
      <c r="D8327" s="9"/>
      <c r="E8327" s="6"/>
      <c r="F8327" s="6"/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  <c r="T8327" s="6"/>
      <c r="U8327" s="6"/>
      <c r="V8327" s="6"/>
      <c r="W8327" s="6"/>
      <c r="X8327" s="6"/>
      <c r="Y8327" s="6"/>
      <c r="Z8327" s="6"/>
      <c r="AA8327" s="6"/>
      <c r="AB8327" s="6"/>
      <c r="AC8327" s="6"/>
      <c r="AD8327" s="6"/>
      <c r="AE8327" s="6"/>
      <c r="AF8327" s="6"/>
      <c r="AG8327" s="6"/>
      <c r="AH8327" s="6"/>
      <c r="AI8327" s="6"/>
      <c r="AJ8327" s="6"/>
    </row>
    <row r="8328" spans="2:36" s="1" customFormat="1" ht="12.75">
      <c r="B8328" s="12"/>
      <c r="C8328" s="9"/>
      <c r="D8328" s="9"/>
      <c r="E8328" s="6"/>
      <c r="F8328" s="6"/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  <c r="T8328" s="6"/>
      <c r="U8328" s="6"/>
      <c r="V8328" s="6"/>
      <c r="W8328" s="6"/>
      <c r="X8328" s="6"/>
      <c r="Y8328" s="6"/>
      <c r="Z8328" s="6"/>
      <c r="AA8328" s="6"/>
      <c r="AB8328" s="6"/>
      <c r="AC8328" s="6"/>
      <c r="AD8328" s="6"/>
      <c r="AE8328" s="6"/>
      <c r="AF8328" s="6"/>
      <c r="AG8328" s="6"/>
      <c r="AH8328" s="6"/>
      <c r="AI8328" s="6"/>
      <c r="AJ8328" s="6"/>
    </row>
    <row r="8329" spans="2:36" s="1" customFormat="1" ht="12.75">
      <c r="B8329" s="12"/>
      <c r="C8329" s="9"/>
      <c r="D8329" s="9"/>
      <c r="E8329" s="6"/>
      <c r="F8329" s="6"/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  <c r="T8329" s="6"/>
      <c r="U8329" s="6"/>
      <c r="V8329" s="6"/>
      <c r="W8329" s="6"/>
      <c r="X8329" s="6"/>
      <c r="Y8329" s="6"/>
      <c r="Z8329" s="6"/>
      <c r="AA8329" s="6"/>
      <c r="AB8329" s="6"/>
      <c r="AC8329" s="6"/>
      <c r="AD8329" s="6"/>
      <c r="AE8329" s="6"/>
      <c r="AF8329" s="6"/>
      <c r="AG8329" s="6"/>
      <c r="AH8329" s="6"/>
      <c r="AI8329" s="6"/>
      <c r="AJ8329" s="6"/>
    </row>
    <row r="8330" spans="2:36" s="1" customFormat="1" ht="12.75">
      <c r="B8330" s="12"/>
      <c r="C8330" s="9"/>
      <c r="D8330" s="9"/>
      <c r="E8330" s="6"/>
      <c r="F8330" s="6"/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  <c r="T8330" s="6"/>
      <c r="U8330" s="6"/>
      <c r="V8330" s="6"/>
      <c r="W8330" s="6"/>
      <c r="X8330" s="6"/>
      <c r="Y8330" s="6"/>
      <c r="Z8330" s="6"/>
      <c r="AA8330" s="6"/>
      <c r="AB8330" s="6"/>
      <c r="AC8330" s="6"/>
      <c r="AD8330" s="6"/>
      <c r="AE8330" s="6"/>
      <c r="AF8330" s="6"/>
      <c r="AG8330" s="6"/>
      <c r="AH8330" s="6"/>
      <c r="AI8330" s="6"/>
      <c r="AJ8330" s="6"/>
    </row>
    <row r="8331" spans="2:36" s="1" customFormat="1" ht="12.75">
      <c r="B8331" s="12"/>
      <c r="C8331" s="9"/>
      <c r="D8331" s="9"/>
      <c r="E8331" s="6"/>
      <c r="F8331" s="6"/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  <c r="T8331" s="6"/>
      <c r="U8331" s="6"/>
      <c r="V8331" s="6"/>
      <c r="W8331" s="6"/>
      <c r="X8331" s="6"/>
      <c r="Y8331" s="6"/>
      <c r="Z8331" s="6"/>
      <c r="AA8331" s="6"/>
      <c r="AB8331" s="6"/>
      <c r="AC8331" s="6"/>
      <c r="AD8331" s="6"/>
      <c r="AE8331" s="6"/>
      <c r="AF8331" s="6"/>
      <c r="AG8331" s="6"/>
      <c r="AH8331" s="6"/>
      <c r="AI8331" s="6"/>
      <c r="AJ8331" s="6"/>
    </row>
    <row r="8332" spans="2:36" s="1" customFormat="1" ht="12.75">
      <c r="B8332" s="12"/>
      <c r="C8332" s="9"/>
      <c r="D8332" s="9"/>
      <c r="E8332" s="6"/>
      <c r="F8332" s="6"/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  <c r="T8332" s="6"/>
      <c r="U8332" s="6"/>
      <c r="V8332" s="6"/>
      <c r="W8332" s="6"/>
      <c r="X8332" s="6"/>
      <c r="Y8332" s="6"/>
      <c r="Z8332" s="6"/>
      <c r="AA8332" s="6"/>
      <c r="AB8332" s="6"/>
      <c r="AC8332" s="6"/>
      <c r="AD8332" s="6"/>
      <c r="AE8332" s="6"/>
      <c r="AF8332" s="6"/>
      <c r="AG8332" s="6"/>
      <c r="AH8332" s="6"/>
      <c r="AI8332" s="6"/>
      <c r="AJ8332" s="6"/>
    </row>
    <row r="8333" spans="2:36" s="1" customFormat="1" ht="12.75">
      <c r="B8333" s="12"/>
      <c r="C8333" s="9"/>
      <c r="D8333" s="9"/>
      <c r="E8333" s="6"/>
      <c r="F8333" s="6"/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  <c r="T8333" s="6"/>
      <c r="U8333" s="6"/>
      <c r="V8333" s="6"/>
      <c r="W8333" s="6"/>
      <c r="X8333" s="6"/>
      <c r="Y8333" s="6"/>
      <c r="Z8333" s="6"/>
      <c r="AA8333" s="6"/>
      <c r="AB8333" s="6"/>
      <c r="AC8333" s="6"/>
      <c r="AD8333" s="6"/>
      <c r="AE8333" s="6"/>
      <c r="AF8333" s="6"/>
      <c r="AG8333" s="6"/>
      <c r="AH8333" s="6"/>
      <c r="AI8333" s="6"/>
      <c r="AJ8333" s="6"/>
    </row>
    <row r="8334" spans="2:36" s="1" customFormat="1" ht="12.75">
      <c r="B8334" s="12"/>
      <c r="C8334" s="9"/>
      <c r="D8334" s="9"/>
      <c r="E8334" s="6"/>
      <c r="F8334" s="6"/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  <c r="T8334" s="6"/>
      <c r="U8334" s="6"/>
      <c r="V8334" s="6"/>
      <c r="W8334" s="6"/>
      <c r="X8334" s="6"/>
      <c r="Y8334" s="6"/>
      <c r="Z8334" s="6"/>
      <c r="AA8334" s="6"/>
      <c r="AB8334" s="6"/>
      <c r="AC8334" s="6"/>
      <c r="AD8334" s="6"/>
      <c r="AE8334" s="6"/>
      <c r="AF8334" s="6"/>
      <c r="AG8334" s="6"/>
      <c r="AH8334" s="6"/>
      <c r="AI8334" s="6"/>
      <c r="AJ8334" s="6"/>
    </row>
    <row r="8335" spans="2:36" s="1" customFormat="1" ht="12.75">
      <c r="B8335" s="12"/>
      <c r="C8335" s="9"/>
      <c r="D8335" s="9"/>
      <c r="E8335" s="6"/>
      <c r="F8335" s="6"/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  <c r="T8335" s="6"/>
      <c r="U8335" s="6"/>
      <c r="V8335" s="6"/>
      <c r="W8335" s="6"/>
      <c r="X8335" s="6"/>
      <c r="Y8335" s="6"/>
      <c r="Z8335" s="6"/>
      <c r="AA8335" s="6"/>
      <c r="AB8335" s="6"/>
      <c r="AC8335" s="6"/>
      <c r="AD8335" s="6"/>
      <c r="AE8335" s="6"/>
      <c r="AF8335" s="6"/>
      <c r="AG8335" s="6"/>
      <c r="AH8335" s="6"/>
      <c r="AI8335" s="6"/>
      <c r="AJ8335" s="6"/>
    </row>
    <row r="8336" spans="2:36" s="1" customFormat="1" ht="12.75">
      <c r="B8336" s="12"/>
      <c r="C8336" s="9"/>
      <c r="D8336" s="9"/>
      <c r="E8336" s="6"/>
      <c r="F8336" s="6"/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  <c r="T8336" s="6"/>
      <c r="U8336" s="6"/>
      <c r="V8336" s="6"/>
      <c r="W8336" s="6"/>
      <c r="X8336" s="6"/>
      <c r="Y8336" s="6"/>
      <c r="Z8336" s="6"/>
      <c r="AA8336" s="6"/>
      <c r="AB8336" s="6"/>
      <c r="AC8336" s="6"/>
      <c r="AD8336" s="6"/>
      <c r="AE8336" s="6"/>
      <c r="AF8336" s="6"/>
      <c r="AG8336" s="6"/>
      <c r="AH8336" s="6"/>
      <c r="AI8336" s="6"/>
      <c r="AJ8336" s="6"/>
    </row>
    <row r="8337" spans="2:36" s="1" customFormat="1" ht="12.75">
      <c r="B8337" s="12"/>
      <c r="C8337" s="9"/>
      <c r="D8337" s="9"/>
      <c r="E8337" s="6"/>
      <c r="F8337" s="6"/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  <c r="T8337" s="6"/>
      <c r="U8337" s="6"/>
      <c r="V8337" s="6"/>
      <c r="W8337" s="6"/>
      <c r="X8337" s="6"/>
      <c r="Y8337" s="6"/>
      <c r="Z8337" s="6"/>
      <c r="AA8337" s="6"/>
      <c r="AB8337" s="6"/>
      <c r="AC8337" s="6"/>
      <c r="AD8337" s="6"/>
      <c r="AE8337" s="6"/>
      <c r="AF8337" s="6"/>
      <c r="AG8337" s="6"/>
      <c r="AH8337" s="6"/>
      <c r="AI8337" s="6"/>
      <c r="AJ8337" s="6"/>
    </row>
    <row r="8338" spans="2:36" s="1" customFormat="1" ht="12.75">
      <c r="B8338" s="12"/>
      <c r="C8338" s="9"/>
      <c r="D8338" s="9"/>
      <c r="E8338" s="6"/>
      <c r="F8338" s="6"/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  <c r="T8338" s="6"/>
      <c r="U8338" s="6"/>
      <c r="V8338" s="6"/>
      <c r="W8338" s="6"/>
      <c r="X8338" s="6"/>
      <c r="Y8338" s="6"/>
      <c r="Z8338" s="6"/>
      <c r="AA8338" s="6"/>
      <c r="AB8338" s="6"/>
      <c r="AC8338" s="6"/>
      <c r="AD8338" s="6"/>
      <c r="AE8338" s="6"/>
      <c r="AF8338" s="6"/>
      <c r="AG8338" s="6"/>
      <c r="AH8338" s="6"/>
      <c r="AI8338" s="6"/>
      <c r="AJ8338" s="6"/>
    </row>
    <row r="8339" spans="2:36" s="1" customFormat="1" ht="12.75">
      <c r="B8339" s="12"/>
      <c r="C8339" s="9"/>
      <c r="D8339" s="9"/>
      <c r="E8339" s="6"/>
      <c r="F8339" s="6"/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  <c r="T8339" s="6"/>
      <c r="U8339" s="6"/>
      <c r="V8339" s="6"/>
      <c r="W8339" s="6"/>
      <c r="X8339" s="6"/>
      <c r="Y8339" s="6"/>
      <c r="Z8339" s="6"/>
      <c r="AA8339" s="6"/>
      <c r="AB8339" s="6"/>
      <c r="AC8339" s="6"/>
      <c r="AD8339" s="6"/>
      <c r="AE8339" s="6"/>
      <c r="AF8339" s="6"/>
      <c r="AG8339" s="6"/>
      <c r="AH8339" s="6"/>
      <c r="AI8339" s="6"/>
      <c r="AJ8339" s="6"/>
    </row>
    <row r="8340" spans="2:36" s="1" customFormat="1" ht="12.75">
      <c r="B8340" s="12"/>
      <c r="C8340" s="9"/>
      <c r="D8340" s="9"/>
      <c r="E8340" s="6"/>
      <c r="F8340" s="6"/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  <c r="T8340" s="6"/>
      <c r="U8340" s="6"/>
      <c r="V8340" s="6"/>
      <c r="W8340" s="6"/>
      <c r="X8340" s="6"/>
      <c r="Y8340" s="6"/>
      <c r="Z8340" s="6"/>
      <c r="AA8340" s="6"/>
      <c r="AB8340" s="6"/>
      <c r="AC8340" s="6"/>
      <c r="AD8340" s="6"/>
      <c r="AE8340" s="6"/>
      <c r="AF8340" s="6"/>
      <c r="AG8340" s="6"/>
      <c r="AH8340" s="6"/>
      <c r="AI8340" s="6"/>
      <c r="AJ8340" s="6"/>
    </row>
    <row r="8341" spans="2:36" s="1" customFormat="1" ht="12.75">
      <c r="B8341" s="12"/>
      <c r="C8341" s="9"/>
      <c r="D8341" s="9"/>
      <c r="E8341" s="6"/>
      <c r="F8341" s="6"/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  <c r="T8341" s="6"/>
      <c r="U8341" s="6"/>
      <c r="V8341" s="6"/>
      <c r="W8341" s="6"/>
      <c r="X8341" s="6"/>
      <c r="Y8341" s="6"/>
      <c r="Z8341" s="6"/>
      <c r="AA8341" s="6"/>
      <c r="AB8341" s="6"/>
      <c r="AC8341" s="6"/>
      <c r="AD8341" s="6"/>
      <c r="AE8341" s="6"/>
      <c r="AF8341" s="6"/>
      <c r="AG8341" s="6"/>
      <c r="AH8341" s="6"/>
      <c r="AI8341" s="6"/>
      <c r="AJ8341" s="6"/>
    </row>
    <row r="8342" spans="2:36" s="1" customFormat="1" ht="12.75">
      <c r="B8342" s="12"/>
      <c r="C8342" s="9"/>
      <c r="D8342" s="9"/>
      <c r="E8342" s="6"/>
      <c r="F8342" s="6"/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  <c r="T8342" s="6"/>
      <c r="U8342" s="6"/>
      <c r="V8342" s="6"/>
      <c r="W8342" s="6"/>
      <c r="X8342" s="6"/>
      <c r="Y8342" s="6"/>
      <c r="Z8342" s="6"/>
      <c r="AA8342" s="6"/>
      <c r="AB8342" s="6"/>
      <c r="AC8342" s="6"/>
      <c r="AD8342" s="6"/>
      <c r="AE8342" s="6"/>
      <c r="AF8342" s="6"/>
      <c r="AG8342" s="6"/>
      <c r="AH8342" s="6"/>
      <c r="AI8342" s="6"/>
      <c r="AJ8342" s="6"/>
    </row>
    <row r="8343" spans="2:36" s="1" customFormat="1" ht="12.75">
      <c r="B8343" s="12"/>
      <c r="C8343" s="9"/>
      <c r="D8343" s="9"/>
      <c r="E8343" s="6"/>
      <c r="F8343" s="6"/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  <c r="T8343" s="6"/>
      <c r="U8343" s="6"/>
      <c r="V8343" s="6"/>
      <c r="W8343" s="6"/>
      <c r="X8343" s="6"/>
      <c r="Y8343" s="6"/>
      <c r="Z8343" s="6"/>
      <c r="AA8343" s="6"/>
      <c r="AB8343" s="6"/>
      <c r="AC8343" s="6"/>
      <c r="AD8343" s="6"/>
      <c r="AE8343" s="6"/>
      <c r="AF8343" s="6"/>
      <c r="AG8343" s="6"/>
      <c r="AH8343" s="6"/>
      <c r="AI8343" s="6"/>
      <c r="AJ8343" s="6"/>
    </row>
    <row r="8344" spans="2:36" s="1" customFormat="1" ht="12.75">
      <c r="B8344" s="12"/>
      <c r="C8344" s="9"/>
      <c r="D8344" s="9"/>
      <c r="E8344" s="6"/>
      <c r="F8344" s="6"/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  <c r="T8344" s="6"/>
      <c r="U8344" s="6"/>
      <c r="V8344" s="6"/>
      <c r="W8344" s="6"/>
      <c r="X8344" s="6"/>
      <c r="Y8344" s="6"/>
      <c r="Z8344" s="6"/>
      <c r="AA8344" s="6"/>
      <c r="AB8344" s="6"/>
      <c r="AC8344" s="6"/>
      <c r="AD8344" s="6"/>
      <c r="AE8344" s="6"/>
      <c r="AF8344" s="6"/>
      <c r="AG8344" s="6"/>
      <c r="AH8344" s="6"/>
      <c r="AI8344" s="6"/>
      <c r="AJ8344" s="6"/>
    </row>
    <row r="8345" spans="2:36" s="1" customFormat="1" ht="12.75">
      <c r="B8345" s="12"/>
      <c r="C8345" s="9"/>
      <c r="D8345" s="9"/>
      <c r="E8345" s="6"/>
      <c r="F8345" s="6"/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  <c r="T8345" s="6"/>
      <c r="U8345" s="6"/>
      <c r="V8345" s="6"/>
      <c r="W8345" s="6"/>
      <c r="X8345" s="6"/>
      <c r="Y8345" s="6"/>
      <c r="Z8345" s="6"/>
      <c r="AA8345" s="6"/>
      <c r="AB8345" s="6"/>
      <c r="AC8345" s="6"/>
      <c r="AD8345" s="6"/>
      <c r="AE8345" s="6"/>
      <c r="AF8345" s="6"/>
      <c r="AG8345" s="6"/>
      <c r="AH8345" s="6"/>
      <c r="AI8345" s="6"/>
      <c r="AJ8345" s="6"/>
    </row>
    <row r="8346" spans="2:36" s="1" customFormat="1" ht="12.75">
      <c r="B8346" s="12"/>
      <c r="C8346" s="9"/>
      <c r="D8346" s="9"/>
      <c r="E8346" s="6"/>
      <c r="F8346" s="6"/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  <c r="T8346" s="6"/>
      <c r="U8346" s="6"/>
      <c r="V8346" s="6"/>
      <c r="W8346" s="6"/>
      <c r="X8346" s="6"/>
      <c r="Y8346" s="6"/>
      <c r="Z8346" s="6"/>
      <c r="AA8346" s="6"/>
      <c r="AB8346" s="6"/>
      <c r="AC8346" s="6"/>
      <c r="AD8346" s="6"/>
      <c r="AE8346" s="6"/>
      <c r="AF8346" s="6"/>
      <c r="AG8346" s="6"/>
      <c r="AH8346" s="6"/>
      <c r="AI8346" s="6"/>
      <c r="AJ8346" s="6"/>
    </row>
    <row r="8347" spans="2:36" s="1" customFormat="1" ht="12.75">
      <c r="B8347" s="12"/>
      <c r="C8347" s="9"/>
      <c r="D8347" s="9"/>
      <c r="E8347" s="6"/>
      <c r="F8347" s="6"/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  <c r="T8347" s="6"/>
      <c r="U8347" s="6"/>
      <c r="V8347" s="6"/>
      <c r="W8347" s="6"/>
      <c r="X8347" s="6"/>
      <c r="Y8347" s="6"/>
      <c r="Z8347" s="6"/>
      <c r="AA8347" s="6"/>
      <c r="AB8347" s="6"/>
      <c r="AC8347" s="6"/>
      <c r="AD8347" s="6"/>
      <c r="AE8347" s="6"/>
      <c r="AF8347" s="6"/>
      <c r="AG8347" s="6"/>
      <c r="AH8347" s="6"/>
      <c r="AI8347" s="6"/>
      <c r="AJ8347" s="6"/>
    </row>
    <row r="8348" spans="2:36" s="1" customFormat="1" ht="12.75">
      <c r="B8348" s="12"/>
      <c r="C8348" s="9"/>
      <c r="D8348" s="9"/>
      <c r="E8348" s="6"/>
      <c r="F8348" s="6"/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  <c r="T8348" s="6"/>
      <c r="U8348" s="6"/>
      <c r="V8348" s="6"/>
      <c r="W8348" s="6"/>
      <c r="X8348" s="6"/>
      <c r="Y8348" s="6"/>
      <c r="Z8348" s="6"/>
      <c r="AA8348" s="6"/>
      <c r="AB8348" s="6"/>
      <c r="AC8348" s="6"/>
      <c r="AD8348" s="6"/>
      <c r="AE8348" s="6"/>
      <c r="AF8348" s="6"/>
      <c r="AG8348" s="6"/>
      <c r="AH8348" s="6"/>
      <c r="AI8348" s="6"/>
      <c r="AJ8348" s="6"/>
    </row>
    <row r="8349" spans="2:36" s="1" customFormat="1" ht="12.75">
      <c r="B8349" s="12"/>
      <c r="C8349" s="9"/>
      <c r="D8349" s="9"/>
      <c r="E8349" s="6"/>
      <c r="F8349" s="6"/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  <c r="T8349" s="6"/>
      <c r="U8349" s="6"/>
      <c r="V8349" s="6"/>
      <c r="W8349" s="6"/>
      <c r="X8349" s="6"/>
      <c r="Y8349" s="6"/>
      <c r="Z8349" s="6"/>
      <c r="AA8349" s="6"/>
      <c r="AB8349" s="6"/>
      <c r="AC8349" s="6"/>
      <c r="AD8349" s="6"/>
      <c r="AE8349" s="6"/>
      <c r="AF8349" s="6"/>
      <c r="AG8349" s="6"/>
      <c r="AH8349" s="6"/>
      <c r="AI8349" s="6"/>
      <c r="AJ8349" s="6"/>
    </row>
    <row r="8350" spans="2:36" s="1" customFormat="1" ht="12.75">
      <c r="B8350" s="12"/>
      <c r="C8350" s="9"/>
      <c r="D8350" s="9"/>
      <c r="E8350" s="6"/>
      <c r="F8350" s="6"/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  <c r="T8350" s="6"/>
      <c r="U8350" s="6"/>
      <c r="V8350" s="6"/>
      <c r="W8350" s="6"/>
      <c r="X8350" s="6"/>
      <c r="Y8350" s="6"/>
      <c r="Z8350" s="6"/>
      <c r="AA8350" s="6"/>
      <c r="AB8350" s="6"/>
      <c r="AC8350" s="6"/>
      <c r="AD8350" s="6"/>
      <c r="AE8350" s="6"/>
      <c r="AF8350" s="6"/>
      <c r="AG8350" s="6"/>
      <c r="AH8350" s="6"/>
      <c r="AI8350" s="6"/>
      <c r="AJ8350" s="6"/>
    </row>
    <row r="8351" spans="2:36" s="1" customFormat="1" ht="12.75">
      <c r="B8351" s="12"/>
      <c r="C8351" s="9"/>
      <c r="D8351" s="9"/>
      <c r="E8351" s="6"/>
      <c r="F8351" s="6"/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  <c r="T8351" s="6"/>
      <c r="U8351" s="6"/>
      <c r="V8351" s="6"/>
      <c r="W8351" s="6"/>
      <c r="X8351" s="6"/>
      <c r="Y8351" s="6"/>
      <c r="Z8351" s="6"/>
      <c r="AA8351" s="6"/>
      <c r="AB8351" s="6"/>
      <c r="AC8351" s="6"/>
      <c r="AD8351" s="6"/>
      <c r="AE8351" s="6"/>
      <c r="AF8351" s="6"/>
      <c r="AG8351" s="6"/>
      <c r="AH8351" s="6"/>
      <c r="AI8351" s="6"/>
      <c r="AJ8351" s="6"/>
    </row>
    <row r="8352" spans="2:36" s="1" customFormat="1" ht="12.75">
      <c r="B8352" s="12"/>
      <c r="C8352" s="9"/>
      <c r="D8352" s="9"/>
      <c r="E8352" s="6"/>
      <c r="F8352" s="6"/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  <c r="T8352" s="6"/>
      <c r="U8352" s="6"/>
      <c r="V8352" s="6"/>
      <c r="W8352" s="6"/>
      <c r="X8352" s="6"/>
      <c r="Y8352" s="6"/>
      <c r="Z8352" s="6"/>
      <c r="AA8352" s="6"/>
      <c r="AB8352" s="6"/>
      <c r="AC8352" s="6"/>
      <c r="AD8352" s="6"/>
      <c r="AE8352" s="6"/>
      <c r="AF8352" s="6"/>
      <c r="AG8352" s="6"/>
      <c r="AH8352" s="6"/>
      <c r="AI8352" s="6"/>
      <c r="AJ8352" s="6"/>
    </row>
    <row r="8353" spans="2:36" s="1" customFormat="1" ht="12.75">
      <c r="B8353" s="12"/>
      <c r="C8353" s="9"/>
      <c r="D8353" s="9"/>
      <c r="E8353" s="6"/>
      <c r="F8353" s="6"/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  <c r="T8353" s="6"/>
      <c r="U8353" s="6"/>
      <c r="V8353" s="6"/>
      <c r="W8353" s="6"/>
      <c r="X8353" s="6"/>
      <c r="Y8353" s="6"/>
      <c r="Z8353" s="6"/>
      <c r="AA8353" s="6"/>
      <c r="AB8353" s="6"/>
      <c r="AC8353" s="6"/>
      <c r="AD8353" s="6"/>
      <c r="AE8353" s="6"/>
      <c r="AF8353" s="6"/>
      <c r="AG8353" s="6"/>
      <c r="AH8353" s="6"/>
      <c r="AI8353" s="6"/>
      <c r="AJ8353" s="6"/>
    </row>
    <row r="8354" spans="2:36" s="1" customFormat="1" ht="12.75">
      <c r="B8354" s="12"/>
      <c r="C8354" s="9"/>
      <c r="D8354" s="9"/>
      <c r="E8354" s="6"/>
      <c r="F8354" s="6"/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  <c r="T8354" s="6"/>
      <c r="U8354" s="6"/>
      <c r="V8354" s="6"/>
      <c r="W8354" s="6"/>
      <c r="X8354" s="6"/>
      <c r="Y8354" s="6"/>
      <c r="Z8354" s="6"/>
      <c r="AA8354" s="6"/>
      <c r="AB8354" s="6"/>
      <c r="AC8354" s="6"/>
      <c r="AD8354" s="6"/>
      <c r="AE8354" s="6"/>
      <c r="AF8354" s="6"/>
      <c r="AG8354" s="6"/>
      <c r="AH8354" s="6"/>
      <c r="AI8354" s="6"/>
      <c r="AJ8354" s="6"/>
    </row>
    <row r="8355" spans="2:36" s="1" customFormat="1" ht="12.75">
      <c r="B8355" s="12"/>
      <c r="C8355" s="9"/>
      <c r="D8355" s="9"/>
      <c r="E8355" s="6"/>
      <c r="F8355" s="6"/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  <c r="T8355" s="6"/>
      <c r="U8355" s="6"/>
      <c r="V8355" s="6"/>
      <c r="W8355" s="6"/>
      <c r="X8355" s="6"/>
      <c r="Y8355" s="6"/>
      <c r="Z8355" s="6"/>
      <c r="AA8355" s="6"/>
      <c r="AB8355" s="6"/>
      <c r="AC8355" s="6"/>
      <c r="AD8355" s="6"/>
      <c r="AE8355" s="6"/>
      <c r="AF8355" s="6"/>
      <c r="AG8355" s="6"/>
      <c r="AH8355" s="6"/>
      <c r="AI8355" s="6"/>
      <c r="AJ8355" s="6"/>
    </row>
    <row r="8356" spans="2:36" s="1" customFormat="1" ht="12.75">
      <c r="B8356" s="12"/>
      <c r="C8356" s="9"/>
      <c r="D8356" s="9"/>
      <c r="E8356" s="6"/>
      <c r="F8356" s="6"/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  <c r="T8356" s="6"/>
      <c r="U8356" s="6"/>
      <c r="V8356" s="6"/>
      <c r="W8356" s="6"/>
      <c r="X8356" s="6"/>
      <c r="Y8356" s="6"/>
      <c r="Z8356" s="6"/>
      <c r="AA8356" s="6"/>
      <c r="AB8356" s="6"/>
      <c r="AC8356" s="6"/>
      <c r="AD8356" s="6"/>
      <c r="AE8356" s="6"/>
      <c r="AF8356" s="6"/>
      <c r="AG8356" s="6"/>
      <c r="AH8356" s="6"/>
      <c r="AI8356" s="6"/>
      <c r="AJ8356" s="6"/>
    </row>
    <row r="8357" spans="2:36" s="1" customFormat="1" ht="12.75">
      <c r="B8357" s="12"/>
      <c r="C8357" s="9"/>
      <c r="D8357" s="9"/>
      <c r="E8357" s="6"/>
      <c r="F8357" s="6"/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  <c r="T8357" s="6"/>
      <c r="U8357" s="6"/>
      <c r="V8357" s="6"/>
      <c r="W8357" s="6"/>
      <c r="X8357" s="6"/>
      <c r="Y8357" s="6"/>
      <c r="Z8357" s="6"/>
      <c r="AA8357" s="6"/>
      <c r="AB8357" s="6"/>
      <c r="AC8357" s="6"/>
      <c r="AD8357" s="6"/>
      <c r="AE8357" s="6"/>
      <c r="AF8357" s="6"/>
      <c r="AG8357" s="6"/>
      <c r="AH8357" s="6"/>
      <c r="AI8357" s="6"/>
      <c r="AJ8357" s="6"/>
    </row>
    <row r="8358" spans="2:36" s="1" customFormat="1" ht="12.75">
      <c r="B8358" s="12"/>
      <c r="C8358" s="9"/>
      <c r="D8358" s="9"/>
      <c r="E8358" s="6"/>
      <c r="F8358" s="6"/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  <c r="T8358" s="6"/>
      <c r="U8358" s="6"/>
      <c r="V8358" s="6"/>
      <c r="W8358" s="6"/>
      <c r="X8358" s="6"/>
      <c r="Y8358" s="6"/>
      <c r="Z8358" s="6"/>
      <c r="AA8358" s="6"/>
      <c r="AB8358" s="6"/>
      <c r="AC8358" s="6"/>
      <c r="AD8358" s="6"/>
      <c r="AE8358" s="6"/>
      <c r="AF8358" s="6"/>
      <c r="AG8358" s="6"/>
      <c r="AH8358" s="6"/>
      <c r="AI8358" s="6"/>
      <c r="AJ8358" s="6"/>
    </row>
    <row r="8359" spans="2:36" s="1" customFormat="1" ht="12.75">
      <c r="B8359" s="12"/>
      <c r="C8359" s="9"/>
      <c r="D8359" s="9"/>
      <c r="E8359" s="6"/>
      <c r="F8359" s="6"/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  <c r="T8359" s="6"/>
      <c r="U8359" s="6"/>
      <c r="V8359" s="6"/>
      <c r="W8359" s="6"/>
      <c r="X8359" s="6"/>
      <c r="Y8359" s="6"/>
      <c r="Z8359" s="6"/>
      <c r="AA8359" s="6"/>
      <c r="AB8359" s="6"/>
      <c r="AC8359" s="6"/>
      <c r="AD8359" s="6"/>
      <c r="AE8359" s="6"/>
      <c r="AF8359" s="6"/>
      <c r="AG8359" s="6"/>
      <c r="AH8359" s="6"/>
      <c r="AI8359" s="6"/>
      <c r="AJ8359" s="6"/>
    </row>
    <row r="8360" spans="2:36" s="1" customFormat="1" ht="12.75">
      <c r="B8360" s="12"/>
      <c r="C8360" s="9"/>
      <c r="D8360" s="9"/>
      <c r="E8360" s="6"/>
      <c r="F8360" s="6"/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  <c r="T8360" s="6"/>
      <c r="U8360" s="6"/>
      <c r="V8360" s="6"/>
      <c r="W8360" s="6"/>
      <c r="X8360" s="6"/>
      <c r="Y8360" s="6"/>
      <c r="Z8360" s="6"/>
      <c r="AA8360" s="6"/>
      <c r="AB8360" s="6"/>
      <c r="AC8360" s="6"/>
      <c r="AD8360" s="6"/>
      <c r="AE8360" s="6"/>
      <c r="AF8360" s="6"/>
      <c r="AG8360" s="6"/>
      <c r="AH8360" s="6"/>
      <c r="AI8360" s="6"/>
      <c r="AJ8360" s="6"/>
    </row>
    <row r="8361" spans="2:36" s="1" customFormat="1" ht="12.75">
      <c r="B8361" s="12"/>
      <c r="C8361" s="9"/>
      <c r="D8361" s="9"/>
      <c r="E8361" s="6"/>
      <c r="F8361" s="6"/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  <c r="T8361" s="6"/>
      <c r="U8361" s="6"/>
      <c r="V8361" s="6"/>
      <c r="W8361" s="6"/>
      <c r="X8361" s="6"/>
      <c r="Y8361" s="6"/>
      <c r="Z8361" s="6"/>
      <c r="AA8361" s="6"/>
      <c r="AB8361" s="6"/>
      <c r="AC8361" s="6"/>
      <c r="AD8361" s="6"/>
      <c r="AE8361" s="6"/>
      <c r="AF8361" s="6"/>
      <c r="AG8361" s="6"/>
      <c r="AH8361" s="6"/>
      <c r="AI8361" s="6"/>
      <c r="AJ8361" s="6"/>
    </row>
    <row r="8362" spans="2:36" s="1" customFormat="1" ht="12.75">
      <c r="B8362" s="12"/>
      <c r="C8362" s="9"/>
      <c r="D8362" s="9"/>
      <c r="E8362" s="6"/>
      <c r="F8362" s="6"/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  <c r="T8362" s="6"/>
      <c r="U8362" s="6"/>
      <c r="V8362" s="6"/>
      <c r="W8362" s="6"/>
      <c r="X8362" s="6"/>
      <c r="Y8362" s="6"/>
      <c r="Z8362" s="6"/>
      <c r="AA8362" s="6"/>
      <c r="AB8362" s="6"/>
      <c r="AC8362" s="6"/>
      <c r="AD8362" s="6"/>
      <c r="AE8362" s="6"/>
      <c r="AF8362" s="6"/>
      <c r="AG8362" s="6"/>
      <c r="AH8362" s="6"/>
      <c r="AI8362" s="6"/>
      <c r="AJ8362" s="6"/>
    </row>
    <row r="8363" spans="2:36" s="1" customFormat="1" ht="12.75">
      <c r="B8363" s="12"/>
      <c r="C8363" s="9"/>
      <c r="D8363" s="9"/>
      <c r="E8363" s="6"/>
      <c r="F8363" s="6"/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  <c r="T8363" s="6"/>
      <c r="U8363" s="6"/>
      <c r="V8363" s="6"/>
      <c r="W8363" s="6"/>
      <c r="X8363" s="6"/>
      <c r="Y8363" s="6"/>
      <c r="Z8363" s="6"/>
      <c r="AA8363" s="6"/>
      <c r="AB8363" s="6"/>
      <c r="AC8363" s="6"/>
      <c r="AD8363" s="6"/>
      <c r="AE8363" s="6"/>
      <c r="AF8363" s="6"/>
      <c r="AG8363" s="6"/>
      <c r="AH8363" s="6"/>
      <c r="AI8363" s="6"/>
      <c r="AJ8363" s="6"/>
    </row>
    <row r="8364" spans="2:36" s="1" customFormat="1" ht="12.75">
      <c r="B8364" s="12"/>
      <c r="C8364" s="9"/>
      <c r="D8364" s="9"/>
      <c r="E8364" s="6"/>
      <c r="F8364" s="6"/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  <c r="T8364" s="6"/>
      <c r="U8364" s="6"/>
      <c r="V8364" s="6"/>
      <c r="W8364" s="6"/>
      <c r="X8364" s="6"/>
      <c r="Y8364" s="6"/>
      <c r="Z8364" s="6"/>
      <c r="AA8364" s="6"/>
      <c r="AB8364" s="6"/>
      <c r="AC8364" s="6"/>
      <c r="AD8364" s="6"/>
      <c r="AE8364" s="6"/>
      <c r="AF8364" s="6"/>
      <c r="AG8364" s="6"/>
      <c r="AH8364" s="6"/>
      <c r="AI8364" s="6"/>
      <c r="AJ8364" s="6"/>
    </row>
    <row r="8365" spans="2:36" s="1" customFormat="1" ht="12.75">
      <c r="B8365" s="12"/>
      <c r="C8365" s="9"/>
      <c r="D8365" s="9"/>
      <c r="E8365" s="6"/>
      <c r="F8365" s="6"/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  <c r="T8365" s="6"/>
      <c r="U8365" s="6"/>
      <c r="V8365" s="6"/>
      <c r="W8365" s="6"/>
      <c r="X8365" s="6"/>
      <c r="Y8365" s="6"/>
      <c r="Z8365" s="6"/>
      <c r="AA8365" s="6"/>
      <c r="AB8365" s="6"/>
      <c r="AC8365" s="6"/>
      <c r="AD8365" s="6"/>
      <c r="AE8365" s="6"/>
      <c r="AF8365" s="6"/>
      <c r="AG8365" s="6"/>
      <c r="AH8365" s="6"/>
      <c r="AI8365" s="6"/>
      <c r="AJ8365" s="6"/>
    </row>
    <row r="8366" spans="2:36" s="1" customFormat="1" ht="12.75">
      <c r="B8366" s="12"/>
      <c r="C8366" s="9"/>
      <c r="D8366" s="9"/>
      <c r="E8366" s="6"/>
      <c r="F8366" s="6"/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  <c r="T8366" s="6"/>
      <c r="U8366" s="6"/>
      <c r="V8366" s="6"/>
      <c r="W8366" s="6"/>
      <c r="X8366" s="6"/>
      <c r="Y8366" s="6"/>
      <c r="Z8366" s="6"/>
      <c r="AA8366" s="6"/>
      <c r="AB8366" s="6"/>
      <c r="AC8366" s="6"/>
      <c r="AD8366" s="6"/>
      <c r="AE8366" s="6"/>
      <c r="AF8366" s="6"/>
      <c r="AG8366" s="6"/>
      <c r="AH8366" s="6"/>
      <c r="AI8366" s="6"/>
      <c r="AJ8366" s="6"/>
    </row>
    <row r="8367" spans="2:36" s="1" customFormat="1" ht="12.75">
      <c r="B8367" s="12"/>
      <c r="C8367" s="9"/>
      <c r="D8367" s="9"/>
      <c r="E8367" s="6"/>
      <c r="F8367" s="6"/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  <c r="T8367" s="6"/>
      <c r="U8367" s="6"/>
      <c r="V8367" s="6"/>
      <c r="W8367" s="6"/>
      <c r="X8367" s="6"/>
      <c r="Y8367" s="6"/>
      <c r="Z8367" s="6"/>
      <c r="AA8367" s="6"/>
      <c r="AB8367" s="6"/>
      <c r="AC8367" s="6"/>
      <c r="AD8367" s="6"/>
      <c r="AE8367" s="6"/>
      <c r="AF8367" s="6"/>
      <c r="AG8367" s="6"/>
      <c r="AH8367" s="6"/>
      <c r="AI8367" s="6"/>
      <c r="AJ8367" s="6"/>
    </row>
    <row r="8368" spans="2:36" s="1" customFormat="1" ht="12.75">
      <c r="B8368" s="12"/>
      <c r="C8368" s="9"/>
      <c r="D8368" s="9"/>
      <c r="E8368" s="6"/>
      <c r="F8368" s="6"/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  <c r="T8368" s="6"/>
      <c r="U8368" s="6"/>
      <c r="V8368" s="6"/>
      <c r="W8368" s="6"/>
      <c r="X8368" s="6"/>
      <c r="Y8368" s="6"/>
      <c r="Z8368" s="6"/>
      <c r="AA8368" s="6"/>
      <c r="AB8368" s="6"/>
      <c r="AC8368" s="6"/>
      <c r="AD8368" s="6"/>
      <c r="AE8368" s="6"/>
      <c r="AF8368" s="6"/>
      <c r="AG8368" s="6"/>
      <c r="AH8368" s="6"/>
      <c r="AI8368" s="6"/>
      <c r="AJ8368" s="6"/>
    </row>
    <row r="8369" spans="2:36" s="1" customFormat="1" ht="12.75">
      <c r="B8369" s="12"/>
      <c r="C8369" s="9"/>
      <c r="D8369" s="9"/>
      <c r="E8369" s="6"/>
      <c r="F8369" s="6"/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  <c r="T8369" s="6"/>
      <c r="U8369" s="6"/>
      <c r="V8369" s="6"/>
      <c r="W8369" s="6"/>
      <c r="X8369" s="6"/>
      <c r="Y8369" s="6"/>
      <c r="Z8369" s="6"/>
      <c r="AA8369" s="6"/>
      <c r="AB8369" s="6"/>
      <c r="AC8369" s="6"/>
      <c r="AD8369" s="6"/>
      <c r="AE8369" s="6"/>
      <c r="AF8369" s="6"/>
      <c r="AG8369" s="6"/>
      <c r="AH8369" s="6"/>
      <c r="AI8369" s="6"/>
      <c r="AJ8369" s="6"/>
    </row>
    <row r="8370" spans="2:36" s="1" customFormat="1" ht="12.75">
      <c r="B8370" s="12"/>
      <c r="C8370" s="9"/>
      <c r="D8370" s="9"/>
      <c r="E8370" s="6"/>
      <c r="F8370" s="6"/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  <c r="T8370" s="6"/>
      <c r="U8370" s="6"/>
      <c r="V8370" s="6"/>
      <c r="W8370" s="6"/>
      <c r="X8370" s="6"/>
      <c r="Y8370" s="6"/>
      <c r="Z8370" s="6"/>
      <c r="AA8370" s="6"/>
      <c r="AB8370" s="6"/>
      <c r="AC8370" s="6"/>
      <c r="AD8370" s="6"/>
      <c r="AE8370" s="6"/>
      <c r="AF8370" s="6"/>
      <c r="AG8370" s="6"/>
      <c r="AH8370" s="6"/>
      <c r="AI8370" s="6"/>
      <c r="AJ8370" s="6"/>
    </row>
    <row r="8371" spans="2:36" s="1" customFormat="1" ht="12.75">
      <c r="B8371" s="12"/>
      <c r="C8371" s="9"/>
      <c r="D8371" s="9"/>
      <c r="E8371" s="6"/>
      <c r="F8371" s="6"/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  <c r="T8371" s="6"/>
      <c r="U8371" s="6"/>
      <c r="V8371" s="6"/>
      <c r="W8371" s="6"/>
      <c r="X8371" s="6"/>
      <c r="Y8371" s="6"/>
      <c r="Z8371" s="6"/>
      <c r="AA8371" s="6"/>
      <c r="AB8371" s="6"/>
      <c r="AC8371" s="6"/>
      <c r="AD8371" s="6"/>
      <c r="AE8371" s="6"/>
      <c r="AF8371" s="6"/>
      <c r="AG8371" s="6"/>
      <c r="AH8371" s="6"/>
      <c r="AI8371" s="6"/>
      <c r="AJ8371" s="6"/>
    </row>
    <row r="8372" spans="2:36" s="1" customFormat="1" ht="12.75">
      <c r="B8372" s="12"/>
      <c r="C8372" s="9"/>
      <c r="D8372" s="9"/>
      <c r="E8372" s="6"/>
      <c r="F8372" s="6"/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  <c r="T8372" s="6"/>
      <c r="U8372" s="6"/>
      <c r="V8372" s="6"/>
      <c r="W8372" s="6"/>
      <c r="X8372" s="6"/>
      <c r="Y8372" s="6"/>
      <c r="Z8372" s="6"/>
      <c r="AA8372" s="6"/>
      <c r="AB8372" s="6"/>
      <c r="AC8372" s="6"/>
      <c r="AD8372" s="6"/>
      <c r="AE8372" s="6"/>
      <c r="AF8372" s="6"/>
      <c r="AG8372" s="6"/>
      <c r="AH8372" s="6"/>
      <c r="AI8372" s="6"/>
      <c r="AJ8372" s="6"/>
    </row>
    <row r="8373" spans="2:36" s="1" customFormat="1" ht="12.75">
      <c r="B8373" s="12"/>
      <c r="C8373" s="9"/>
      <c r="D8373" s="9"/>
      <c r="E8373" s="6"/>
      <c r="F8373" s="6"/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  <c r="T8373" s="6"/>
      <c r="U8373" s="6"/>
      <c r="V8373" s="6"/>
      <c r="W8373" s="6"/>
      <c r="X8373" s="6"/>
      <c r="Y8373" s="6"/>
      <c r="Z8373" s="6"/>
      <c r="AA8373" s="6"/>
      <c r="AB8373" s="6"/>
      <c r="AC8373" s="6"/>
      <c r="AD8373" s="6"/>
      <c r="AE8373" s="6"/>
      <c r="AF8373" s="6"/>
      <c r="AG8373" s="6"/>
      <c r="AH8373" s="6"/>
      <c r="AI8373" s="6"/>
      <c r="AJ8373" s="6"/>
    </row>
    <row r="8374" spans="2:36" s="1" customFormat="1" ht="12.75">
      <c r="B8374" s="12"/>
      <c r="C8374" s="9"/>
      <c r="D8374" s="9"/>
      <c r="E8374" s="6"/>
      <c r="F8374" s="6"/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  <c r="T8374" s="6"/>
      <c r="U8374" s="6"/>
      <c r="V8374" s="6"/>
      <c r="W8374" s="6"/>
      <c r="X8374" s="6"/>
      <c r="Y8374" s="6"/>
      <c r="Z8374" s="6"/>
      <c r="AA8374" s="6"/>
      <c r="AB8374" s="6"/>
      <c r="AC8374" s="6"/>
      <c r="AD8374" s="6"/>
      <c r="AE8374" s="6"/>
      <c r="AF8374" s="6"/>
      <c r="AG8374" s="6"/>
      <c r="AH8374" s="6"/>
      <c r="AI8374" s="6"/>
      <c r="AJ8374" s="6"/>
    </row>
    <row r="8375" spans="2:36" s="1" customFormat="1" ht="12.75">
      <c r="B8375" s="12"/>
      <c r="C8375" s="9"/>
      <c r="D8375" s="9"/>
      <c r="E8375" s="6"/>
      <c r="F8375" s="6"/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  <c r="T8375" s="6"/>
      <c r="U8375" s="6"/>
      <c r="V8375" s="6"/>
      <c r="W8375" s="6"/>
      <c r="X8375" s="6"/>
      <c r="Y8375" s="6"/>
      <c r="Z8375" s="6"/>
      <c r="AA8375" s="6"/>
      <c r="AB8375" s="6"/>
      <c r="AC8375" s="6"/>
      <c r="AD8375" s="6"/>
      <c r="AE8375" s="6"/>
      <c r="AF8375" s="6"/>
      <c r="AG8375" s="6"/>
      <c r="AH8375" s="6"/>
      <c r="AI8375" s="6"/>
      <c r="AJ8375" s="6"/>
    </row>
    <row r="8376" spans="2:36" s="1" customFormat="1" ht="12.75">
      <c r="B8376" s="12"/>
      <c r="C8376" s="9"/>
      <c r="D8376" s="9"/>
      <c r="E8376" s="6"/>
      <c r="F8376" s="6"/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  <c r="T8376" s="6"/>
      <c r="U8376" s="6"/>
      <c r="V8376" s="6"/>
      <c r="W8376" s="6"/>
      <c r="X8376" s="6"/>
      <c r="Y8376" s="6"/>
      <c r="Z8376" s="6"/>
      <c r="AA8376" s="6"/>
      <c r="AB8376" s="6"/>
      <c r="AC8376" s="6"/>
      <c r="AD8376" s="6"/>
      <c r="AE8376" s="6"/>
      <c r="AF8376" s="6"/>
      <c r="AG8376" s="6"/>
      <c r="AH8376" s="6"/>
      <c r="AI8376" s="6"/>
      <c r="AJ8376" s="6"/>
    </row>
    <row r="8377" spans="2:36" s="1" customFormat="1" ht="12.75">
      <c r="B8377" s="12"/>
      <c r="C8377" s="9"/>
      <c r="D8377" s="9"/>
      <c r="E8377" s="6"/>
      <c r="F8377" s="6"/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  <c r="T8377" s="6"/>
      <c r="U8377" s="6"/>
      <c r="V8377" s="6"/>
      <c r="W8377" s="6"/>
      <c r="X8377" s="6"/>
      <c r="Y8377" s="6"/>
      <c r="Z8377" s="6"/>
      <c r="AA8377" s="6"/>
      <c r="AB8377" s="6"/>
      <c r="AC8377" s="6"/>
      <c r="AD8377" s="6"/>
      <c r="AE8377" s="6"/>
      <c r="AF8377" s="6"/>
      <c r="AG8377" s="6"/>
      <c r="AH8377" s="6"/>
      <c r="AI8377" s="6"/>
      <c r="AJ8377" s="6"/>
    </row>
    <row r="8378" spans="2:36" s="1" customFormat="1" ht="12.75">
      <c r="B8378" s="12"/>
      <c r="C8378" s="9"/>
      <c r="D8378" s="9"/>
      <c r="E8378" s="6"/>
      <c r="F8378" s="6"/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  <c r="T8378" s="6"/>
      <c r="U8378" s="6"/>
      <c r="V8378" s="6"/>
      <c r="W8378" s="6"/>
      <c r="X8378" s="6"/>
      <c r="Y8378" s="6"/>
      <c r="Z8378" s="6"/>
      <c r="AA8378" s="6"/>
      <c r="AB8378" s="6"/>
      <c r="AC8378" s="6"/>
      <c r="AD8378" s="6"/>
      <c r="AE8378" s="6"/>
      <c r="AF8378" s="6"/>
      <c r="AG8378" s="6"/>
      <c r="AH8378" s="6"/>
      <c r="AI8378" s="6"/>
      <c r="AJ8378" s="6"/>
    </row>
    <row r="8379" spans="2:36" s="1" customFormat="1" ht="12.75">
      <c r="B8379" s="12"/>
      <c r="C8379" s="9"/>
      <c r="D8379" s="9"/>
      <c r="E8379" s="6"/>
      <c r="F8379" s="6"/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  <c r="T8379" s="6"/>
      <c r="U8379" s="6"/>
      <c r="V8379" s="6"/>
      <c r="W8379" s="6"/>
      <c r="X8379" s="6"/>
      <c r="Y8379" s="6"/>
      <c r="Z8379" s="6"/>
      <c r="AA8379" s="6"/>
      <c r="AB8379" s="6"/>
      <c r="AC8379" s="6"/>
      <c r="AD8379" s="6"/>
      <c r="AE8379" s="6"/>
      <c r="AF8379" s="6"/>
      <c r="AG8379" s="6"/>
      <c r="AH8379" s="6"/>
      <c r="AI8379" s="6"/>
      <c r="AJ8379" s="6"/>
    </row>
    <row r="8380" spans="2:36" s="1" customFormat="1" ht="12.75">
      <c r="B8380" s="12"/>
      <c r="C8380" s="9"/>
      <c r="D8380" s="9"/>
      <c r="E8380" s="6"/>
      <c r="F8380" s="6"/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  <c r="T8380" s="6"/>
      <c r="U8380" s="6"/>
      <c r="V8380" s="6"/>
      <c r="W8380" s="6"/>
      <c r="X8380" s="6"/>
      <c r="Y8380" s="6"/>
      <c r="Z8380" s="6"/>
      <c r="AA8380" s="6"/>
      <c r="AB8380" s="6"/>
      <c r="AC8380" s="6"/>
      <c r="AD8380" s="6"/>
      <c r="AE8380" s="6"/>
      <c r="AF8380" s="6"/>
      <c r="AG8380" s="6"/>
      <c r="AH8380" s="6"/>
      <c r="AI8380" s="6"/>
      <c r="AJ8380" s="6"/>
    </row>
    <row r="8381" spans="2:36" s="1" customFormat="1" ht="12.75">
      <c r="B8381" s="12"/>
      <c r="C8381" s="9"/>
      <c r="D8381" s="9"/>
      <c r="E8381" s="6"/>
      <c r="F8381" s="6"/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  <c r="T8381" s="6"/>
      <c r="U8381" s="6"/>
      <c r="V8381" s="6"/>
      <c r="W8381" s="6"/>
      <c r="X8381" s="6"/>
      <c r="Y8381" s="6"/>
      <c r="Z8381" s="6"/>
      <c r="AA8381" s="6"/>
      <c r="AB8381" s="6"/>
      <c r="AC8381" s="6"/>
      <c r="AD8381" s="6"/>
      <c r="AE8381" s="6"/>
      <c r="AF8381" s="6"/>
      <c r="AG8381" s="6"/>
      <c r="AH8381" s="6"/>
      <c r="AI8381" s="6"/>
      <c r="AJ8381" s="6"/>
    </row>
    <row r="8382" spans="2:36" s="1" customFormat="1" ht="12.75">
      <c r="B8382" s="12"/>
      <c r="C8382" s="9"/>
      <c r="D8382" s="9"/>
      <c r="E8382" s="6"/>
      <c r="F8382" s="6"/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  <c r="T8382" s="6"/>
      <c r="U8382" s="6"/>
      <c r="V8382" s="6"/>
      <c r="W8382" s="6"/>
      <c r="X8382" s="6"/>
      <c r="Y8382" s="6"/>
      <c r="Z8382" s="6"/>
      <c r="AA8382" s="6"/>
      <c r="AB8382" s="6"/>
      <c r="AC8382" s="6"/>
      <c r="AD8382" s="6"/>
      <c r="AE8382" s="6"/>
      <c r="AF8382" s="6"/>
      <c r="AG8382" s="6"/>
      <c r="AH8382" s="6"/>
      <c r="AI8382" s="6"/>
      <c r="AJ8382" s="6"/>
    </row>
    <row r="8383" spans="2:36" s="1" customFormat="1" ht="12.75">
      <c r="B8383" s="12"/>
      <c r="C8383" s="9"/>
      <c r="D8383" s="9"/>
      <c r="E8383" s="6"/>
      <c r="F8383" s="6"/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  <c r="T8383" s="6"/>
      <c r="U8383" s="6"/>
      <c r="V8383" s="6"/>
      <c r="W8383" s="6"/>
      <c r="X8383" s="6"/>
      <c r="Y8383" s="6"/>
      <c r="Z8383" s="6"/>
      <c r="AA8383" s="6"/>
      <c r="AB8383" s="6"/>
      <c r="AC8383" s="6"/>
      <c r="AD8383" s="6"/>
      <c r="AE8383" s="6"/>
      <c r="AF8383" s="6"/>
      <c r="AG8383" s="6"/>
      <c r="AH8383" s="6"/>
      <c r="AI8383" s="6"/>
      <c r="AJ8383" s="6"/>
    </row>
    <row r="8384" spans="2:36" s="1" customFormat="1" ht="12.75">
      <c r="B8384" s="12"/>
      <c r="C8384" s="9"/>
      <c r="D8384" s="9"/>
      <c r="E8384" s="6"/>
      <c r="F8384" s="6"/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  <c r="T8384" s="6"/>
      <c r="U8384" s="6"/>
      <c r="V8384" s="6"/>
      <c r="W8384" s="6"/>
      <c r="X8384" s="6"/>
      <c r="Y8384" s="6"/>
      <c r="Z8384" s="6"/>
      <c r="AA8384" s="6"/>
      <c r="AB8384" s="6"/>
      <c r="AC8384" s="6"/>
      <c r="AD8384" s="6"/>
      <c r="AE8384" s="6"/>
      <c r="AF8384" s="6"/>
      <c r="AG8384" s="6"/>
      <c r="AH8384" s="6"/>
      <c r="AI8384" s="6"/>
      <c r="AJ8384" s="6"/>
    </row>
    <row r="8385" spans="2:36" s="1" customFormat="1" ht="12.75">
      <c r="B8385" s="12"/>
      <c r="C8385" s="9"/>
      <c r="D8385" s="9"/>
      <c r="E8385" s="6"/>
      <c r="F8385" s="6"/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  <c r="T8385" s="6"/>
      <c r="U8385" s="6"/>
      <c r="V8385" s="6"/>
      <c r="W8385" s="6"/>
      <c r="X8385" s="6"/>
      <c r="Y8385" s="6"/>
      <c r="Z8385" s="6"/>
      <c r="AA8385" s="6"/>
      <c r="AB8385" s="6"/>
      <c r="AC8385" s="6"/>
      <c r="AD8385" s="6"/>
      <c r="AE8385" s="6"/>
      <c r="AF8385" s="6"/>
      <c r="AG8385" s="6"/>
      <c r="AH8385" s="6"/>
      <c r="AI8385" s="6"/>
      <c r="AJ8385" s="6"/>
    </row>
    <row r="8386" spans="2:36" s="1" customFormat="1" ht="12.75">
      <c r="B8386" s="12"/>
      <c r="C8386" s="9"/>
      <c r="D8386" s="9"/>
      <c r="E8386" s="6"/>
      <c r="F8386" s="6"/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  <c r="T8386" s="6"/>
      <c r="U8386" s="6"/>
      <c r="V8386" s="6"/>
      <c r="W8386" s="6"/>
      <c r="X8386" s="6"/>
      <c r="Y8386" s="6"/>
      <c r="Z8386" s="6"/>
      <c r="AA8386" s="6"/>
      <c r="AB8386" s="6"/>
      <c r="AC8386" s="6"/>
      <c r="AD8386" s="6"/>
      <c r="AE8386" s="6"/>
      <c r="AF8386" s="6"/>
      <c r="AG8386" s="6"/>
      <c r="AH8386" s="6"/>
      <c r="AI8386" s="6"/>
      <c r="AJ8386" s="6"/>
    </row>
    <row r="8387" spans="2:36" s="1" customFormat="1" ht="12.75">
      <c r="B8387" s="12"/>
      <c r="C8387" s="9"/>
      <c r="D8387" s="9"/>
      <c r="E8387" s="6"/>
      <c r="F8387" s="6"/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  <c r="T8387" s="6"/>
      <c r="U8387" s="6"/>
      <c r="V8387" s="6"/>
      <c r="W8387" s="6"/>
      <c r="X8387" s="6"/>
      <c r="Y8387" s="6"/>
      <c r="Z8387" s="6"/>
      <c r="AA8387" s="6"/>
      <c r="AB8387" s="6"/>
      <c r="AC8387" s="6"/>
      <c r="AD8387" s="6"/>
      <c r="AE8387" s="6"/>
      <c r="AF8387" s="6"/>
      <c r="AG8387" s="6"/>
      <c r="AH8387" s="6"/>
      <c r="AI8387" s="6"/>
      <c r="AJ8387" s="6"/>
    </row>
    <row r="8388" spans="2:36" s="1" customFormat="1" ht="12.75">
      <c r="B8388" s="12"/>
      <c r="C8388" s="9"/>
      <c r="D8388" s="9"/>
      <c r="E8388" s="6"/>
      <c r="F8388" s="6"/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  <c r="T8388" s="6"/>
      <c r="U8388" s="6"/>
      <c r="V8388" s="6"/>
      <c r="W8388" s="6"/>
      <c r="X8388" s="6"/>
      <c r="Y8388" s="6"/>
      <c r="Z8388" s="6"/>
      <c r="AA8388" s="6"/>
      <c r="AB8388" s="6"/>
      <c r="AC8388" s="6"/>
      <c r="AD8388" s="6"/>
      <c r="AE8388" s="6"/>
      <c r="AF8388" s="6"/>
      <c r="AG8388" s="6"/>
      <c r="AH8388" s="6"/>
      <c r="AI8388" s="6"/>
      <c r="AJ8388" s="6"/>
    </row>
    <row r="8389" spans="2:36" s="1" customFormat="1" ht="12.75">
      <c r="B8389" s="12"/>
      <c r="C8389" s="9"/>
      <c r="D8389" s="9"/>
      <c r="E8389" s="6"/>
      <c r="F8389" s="6"/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  <c r="T8389" s="6"/>
      <c r="U8389" s="6"/>
      <c r="V8389" s="6"/>
      <c r="W8389" s="6"/>
      <c r="X8389" s="6"/>
      <c r="Y8389" s="6"/>
      <c r="Z8389" s="6"/>
      <c r="AA8389" s="6"/>
      <c r="AB8389" s="6"/>
      <c r="AC8389" s="6"/>
      <c r="AD8389" s="6"/>
      <c r="AE8389" s="6"/>
      <c r="AF8389" s="6"/>
      <c r="AG8389" s="6"/>
      <c r="AH8389" s="6"/>
      <c r="AI8389" s="6"/>
      <c r="AJ8389" s="6"/>
    </row>
    <row r="8390" spans="2:36" s="1" customFormat="1" ht="12.75">
      <c r="B8390" s="12"/>
      <c r="C8390" s="9"/>
      <c r="D8390" s="9"/>
      <c r="E8390" s="6"/>
      <c r="F8390" s="6"/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  <c r="T8390" s="6"/>
      <c r="U8390" s="6"/>
      <c r="V8390" s="6"/>
      <c r="W8390" s="6"/>
      <c r="X8390" s="6"/>
      <c r="Y8390" s="6"/>
      <c r="Z8390" s="6"/>
      <c r="AA8390" s="6"/>
      <c r="AB8390" s="6"/>
      <c r="AC8390" s="6"/>
      <c r="AD8390" s="6"/>
      <c r="AE8390" s="6"/>
      <c r="AF8390" s="6"/>
      <c r="AG8390" s="6"/>
      <c r="AH8390" s="6"/>
      <c r="AI8390" s="6"/>
      <c r="AJ8390" s="6"/>
    </row>
    <row r="8391" spans="2:36" s="1" customFormat="1" ht="12.75">
      <c r="B8391" s="12"/>
      <c r="C8391" s="9"/>
      <c r="D8391" s="9"/>
      <c r="E8391" s="6"/>
      <c r="F8391" s="6"/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  <c r="T8391" s="6"/>
      <c r="U8391" s="6"/>
      <c r="V8391" s="6"/>
      <c r="W8391" s="6"/>
      <c r="X8391" s="6"/>
      <c r="Y8391" s="6"/>
      <c r="Z8391" s="6"/>
      <c r="AA8391" s="6"/>
      <c r="AB8391" s="6"/>
      <c r="AC8391" s="6"/>
      <c r="AD8391" s="6"/>
      <c r="AE8391" s="6"/>
      <c r="AF8391" s="6"/>
      <c r="AG8391" s="6"/>
      <c r="AH8391" s="6"/>
      <c r="AI8391" s="6"/>
      <c r="AJ8391" s="6"/>
    </row>
    <row r="8392" spans="2:36" s="1" customFormat="1" ht="12.75">
      <c r="B8392" s="12"/>
      <c r="C8392" s="9"/>
      <c r="D8392" s="9"/>
      <c r="E8392" s="6"/>
      <c r="F8392" s="6"/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  <c r="T8392" s="6"/>
      <c r="U8392" s="6"/>
      <c r="V8392" s="6"/>
      <c r="W8392" s="6"/>
      <c r="X8392" s="6"/>
      <c r="Y8392" s="6"/>
      <c r="Z8392" s="6"/>
      <c r="AA8392" s="6"/>
      <c r="AB8392" s="6"/>
      <c r="AC8392" s="6"/>
      <c r="AD8392" s="6"/>
      <c r="AE8392" s="6"/>
      <c r="AF8392" s="6"/>
      <c r="AG8392" s="6"/>
      <c r="AH8392" s="6"/>
      <c r="AI8392" s="6"/>
      <c r="AJ8392" s="6"/>
    </row>
    <row r="8393" spans="2:36" s="1" customFormat="1" ht="12.75">
      <c r="B8393" s="12"/>
      <c r="C8393" s="9"/>
      <c r="D8393" s="9"/>
      <c r="E8393" s="6"/>
      <c r="F8393" s="6"/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  <c r="T8393" s="6"/>
      <c r="U8393" s="6"/>
      <c r="V8393" s="6"/>
      <c r="W8393" s="6"/>
      <c r="X8393" s="6"/>
      <c r="Y8393" s="6"/>
      <c r="Z8393" s="6"/>
      <c r="AA8393" s="6"/>
      <c r="AB8393" s="6"/>
      <c r="AC8393" s="6"/>
      <c r="AD8393" s="6"/>
      <c r="AE8393" s="6"/>
      <c r="AF8393" s="6"/>
      <c r="AG8393" s="6"/>
      <c r="AH8393" s="6"/>
      <c r="AI8393" s="6"/>
      <c r="AJ8393" s="6"/>
    </row>
    <row r="8394" spans="2:36" s="1" customFormat="1" ht="12.75">
      <c r="B8394" s="12"/>
      <c r="C8394" s="9"/>
      <c r="D8394" s="9"/>
      <c r="E8394" s="6"/>
      <c r="F8394" s="6"/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  <c r="T8394" s="6"/>
      <c r="U8394" s="6"/>
      <c r="V8394" s="6"/>
      <c r="W8394" s="6"/>
      <c r="X8394" s="6"/>
      <c r="Y8394" s="6"/>
      <c r="Z8394" s="6"/>
      <c r="AA8394" s="6"/>
      <c r="AB8394" s="6"/>
      <c r="AC8394" s="6"/>
      <c r="AD8394" s="6"/>
      <c r="AE8394" s="6"/>
      <c r="AF8394" s="6"/>
      <c r="AG8394" s="6"/>
      <c r="AH8394" s="6"/>
      <c r="AI8394" s="6"/>
      <c r="AJ8394" s="6"/>
    </row>
    <row r="8395" spans="2:36" s="1" customFormat="1" ht="12.75">
      <c r="B8395" s="12"/>
      <c r="C8395" s="9"/>
      <c r="D8395" s="9"/>
      <c r="E8395" s="6"/>
      <c r="F8395" s="6"/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  <c r="T8395" s="6"/>
      <c r="U8395" s="6"/>
      <c r="V8395" s="6"/>
      <c r="W8395" s="6"/>
      <c r="X8395" s="6"/>
      <c r="Y8395" s="6"/>
      <c r="Z8395" s="6"/>
      <c r="AA8395" s="6"/>
      <c r="AB8395" s="6"/>
      <c r="AC8395" s="6"/>
      <c r="AD8395" s="6"/>
      <c r="AE8395" s="6"/>
      <c r="AF8395" s="6"/>
      <c r="AG8395" s="6"/>
      <c r="AH8395" s="6"/>
      <c r="AI8395" s="6"/>
      <c r="AJ8395" s="6"/>
    </row>
    <row r="8396" spans="2:36" s="1" customFormat="1" ht="12.75">
      <c r="B8396" s="12"/>
      <c r="C8396" s="9"/>
      <c r="D8396" s="9"/>
      <c r="E8396" s="6"/>
      <c r="F8396" s="6"/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  <c r="T8396" s="6"/>
      <c r="U8396" s="6"/>
      <c r="V8396" s="6"/>
      <c r="W8396" s="6"/>
      <c r="X8396" s="6"/>
      <c r="Y8396" s="6"/>
      <c r="Z8396" s="6"/>
      <c r="AA8396" s="6"/>
      <c r="AB8396" s="6"/>
      <c r="AC8396" s="6"/>
      <c r="AD8396" s="6"/>
      <c r="AE8396" s="6"/>
      <c r="AF8396" s="6"/>
      <c r="AG8396" s="6"/>
      <c r="AH8396" s="6"/>
      <c r="AI8396" s="6"/>
      <c r="AJ8396" s="6"/>
    </row>
    <row r="8397" spans="2:36" s="1" customFormat="1" ht="12.75">
      <c r="B8397" s="12"/>
      <c r="C8397" s="9"/>
      <c r="D8397" s="9"/>
      <c r="E8397" s="6"/>
      <c r="F8397" s="6"/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  <c r="T8397" s="6"/>
      <c r="U8397" s="6"/>
      <c r="V8397" s="6"/>
      <c r="W8397" s="6"/>
      <c r="X8397" s="6"/>
      <c r="Y8397" s="6"/>
      <c r="Z8397" s="6"/>
      <c r="AA8397" s="6"/>
      <c r="AB8397" s="6"/>
      <c r="AC8397" s="6"/>
      <c r="AD8397" s="6"/>
      <c r="AE8397" s="6"/>
      <c r="AF8397" s="6"/>
      <c r="AG8397" s="6"/>
      <c r="AH8397" s="6"/>
      <c r="AI8397" s="6"/>
      <c r="AJ8397" s="6"/>
    </row>
    <row r="8398" spans="2:36" s="1" customFormat="1" ht="12.75">
      <c r="B8398" s="12"/>
      <c r="C8398" s="9"/>
      <c r="D8398" s="9"/>
      <c r="E8398" s="6"/>
      <c r="F8398" s="6"/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  <c r="T8398" s="6"/>
      <c r="U8398" s="6"/>
      <c r="V8398" s="6"/>
      <c r="W8398" s="6"/>
      <c r="X8398" s="6"/>
      <c r="Y8398" s="6"/>
      <c r="Z8398" s="6"/>
      <c r="AA8398" s="6"/>
      <c r="AB8398" s="6"/>
      <c r="AC8398" s="6"/>
      <c r="AD8398" s="6"/>
      <c r="AE8398" s="6"/>
      <c r="AF8398" s="6"/>
      <c r="AG8398" s="6"/>
      <c r="AH8398" s="6"/>
      <c r="AI8398" s="6"/>
      <c r="AJ8398" s="6"/>
    </row>
    <row r="8399" spans="2:36" s="1" customFormat="1" ht="12.75">
      <c r="B8399" s="12"/>
      <c r="C8399" s="9"/>
      <c r="D8399" s="9"/>
      <c r="E8399" s="6"/>
      <c r="F8399" s="6"/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  <c r="T8399" s="6"/>
      <c r="U8399" s="6"/>
      <c r="V8399" s="6"/>
      <c r="W8399" s="6"/>
      <c r="X8399" s="6"/>
      <c r="Y8399" s="6"/>
      <c r="Z8399" s="6"/>
      <c r="AA8399" s="6"/>
      <c r="AB8399" s="6"/>
      <c r="AC8399" s="6"/>
      <c r="AD8399" s="6"/>
      <c r="AE8399" s="6"/>
      <c r="AF8399" s="6"/>
      <c r="AG8399" s="6"/>
      <c r="AH8399" s="6"/>
      <c r="AI8399" s="6"/>
      <c r="AJ8399" s="6"/>
    </row>
    <row r="8400" spans="2:36" s="1" customFormat="1" ht="12.75">
      <c r="B8400" s="12"/>
      <c r="C8400" s="9"/>
      <c r="D8400" s="9"/>
      <c r="E8400" s="6"/>
      <c r="F8400" s="6"/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  <c r="T8400" s="6"/>
      <c r="U8400" s="6"/>
      <c r="V8400" s="6"/>
      <c r="W8400" s="6"/>
      <c r="X8400" s="6"/>
      <c r="Y8400" s="6"/>
      <c r="Z8400" s="6"/>
      <c r="AA8400" s="6"/>
      <c r="AB8400" s="6"/>
      <c r="AC8400" s="6"/>
      <c r="AD8400" s="6"/>
      <c r="AE8400" s="6"/>
      <c r="AF8400" s="6"/>
      <c r="AG8400" s="6"/>
      <c r="AH8400" s="6"/>
      <c r="AI8400" s="6"/>
      <c r="AJ8400" s="6"/>
    </row>
    <row r="8401" spans="2:36" s="1" customFormat="1" ht="12.75">
      <c r="B8401" s="12"/>
      <c r="C8401" s="9"/>
      <c r="D8401" s="9"/>
      <c r="E8401" s="6"/>
      <c r="F8401" s="6"/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  <c r="T8401" s="6"/>
      <c r="U8401" s="6"/>
      <c r="V8401" s="6"/>
      <c r="W8401" s="6"/>
      <c r="X8401" s="6"/>
      <c r="Y8401" s="6"/>
      <c r="Z8401" s="6"/>
      <c r="AA8401" s="6"/>
      <c r="AB8401" s="6"/>
      <c r="AC8401" s="6"/>
      <c r="AD8401" s="6"/>
      <c r="AE8401" s="6"/>
      <c r="AF8401" s="6"/>
      <c r="AG8401" s="6"/>
      <c r="AH8401" s="6"/>
      <c r="AI8401" s="6"/>
      <c r="AJ8401" s="6"/>
    </row>
    <row r="8402" spans="2:36" s="1" customFormat="1" ht="12.75">
      <c r="B8402" s="12"/>
      <c r="C8402" s="9"/>
      <c r="D8402" s="9"/>
      <c r="E8402" s="6"/>
      <c r="F8402" s="6"/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  <c r="T8402" s="6"/>
      <c r="U8402" s="6"/>
      <c r="V8402" s="6"/>
      <c r="W8402" s="6"/>
      <c r="X8402" s="6"/>
      <c r="Y8402" s="6"/>
      <c r="Z8402" s="6"/>
      <c r="AA8402" s="6"/>
      <c r="AB8402" s="6"/>
      <c r="AC8402" s="6"/>
      <c r="AD8402" s="6"/>
      <c r="AE8402" s="6"/>
      <c r="AF8402" s="6"/>
      <c r="AG8402" s="6"/>
      <c r="AH8402" s="6"/>
      <c r="AI8402" s="6"/>
      <c r="AJ8402" s="6"/>
    </row>
    <row r="8403" spans="2:36" s="1" customFormat="1" ht="12.75">
      <c r="B8403" s="12"/>
      <c r="C8403" s="9"/>
      <c r="D8403" s="9"/>
      <c r="E8403" s="6"/>
      <c r="F8403" s="6"/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  <c r="T8403" s="6"/>
      <c r="U8403" s="6"/>
      <c r="V8403" s="6"/>
      <c r="W8403" s="6"/>
      <c r="X8403" s="6"/>
      <c r="Y8403" s="6"/>
      <c r="Z8403" s="6"/>
      <c r="AA8403" s="6"/>
      <c r="AB8403" s="6"/>
      <c r="AC8403" s="6"/>
      <c r="AD8403" s="6"/>
      <c r="AE8403" s="6"/>
      <c r="AF8403" s="6"/>
      <c r="AG8403" s="6"/>
      <c r="AH8403" s="6"/>
      <c r="AI8403" s="6"/>
      <c r="AJ8403" s="6"/>
    </row>
    <row r="8404" spans="2:36" s="1" customFormat="1" ht="12.75">
      <c r="B8404" s="12"/>
      <c r="C8404" s="9"/>
      <c r="D8404" s="9"/>
      <c r="E8404" s="6"/>
      <c r="F8404" s="6"/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  <c r="T8404" s="6"/>
      <c r="U8404" s="6"/>
      <c r="V8404" s="6"/>
      <c r="W8404" s="6"/>
      <c r="X8404" s="6"/>
      <c r="Y8404" s="6"/>
      <c r="Z8404" s="6"/>
      <c r="AA8404" s="6"/>
      <c r="AB8404" s="6"/>
      <c r="AC8404" s="6"/>
      <c r="AD8404" s="6"/>
      <c r="AE8404" s="6"/>
      <c r="AF8404" s="6"/>
      <c r="AG8404" s="6"/>
      <c r="AH8404" s="6"/>
      <c r="AI8404" s="6"/>
      <c r="AJ8404" s="6"/>
    </row>
    <row r="8405" spans="2:36" s="1" customFormat="1" ht="12.75">
      <c r="B8405" s="12"/>
      <c r="C8405" s="9"/>
      <c r="D8405" s="9"/>
      <c r="E8405" s="6"/>
      <c r="F8405" s="6"/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  <c r="T8405" s="6"/>
      <c r="U8405" s="6"/>
      <c r="V8405" s="6"/>
      <c r="W8405" s="6"/>
      <c r="X8405" s="6"/>
      <c r="Y8405" s="6"/>
      <c r="Z8405" s="6"/>
      <c r="AA8405" s="6"/>
      <c r="AB8405" s="6"/>
      <c r="AC8405" s="6"/>
      <c r="AD8405" s="6"/>
      <c r="AE8405" s="6"/>
      <c r="AF8405" s="6"/>
      <c r="AG8405" s="6"/>
      <c r="AH8405" s="6"/>
      <c r="AI8405" s="6"/>
      <c r="AJ8405" s="6"/>
    </row>
    <row r="8406" spans="2:36" s="1" customFormat="1" ht="12.75">
      <c r="B8406" s="12"/>
      <c r="C8406" s="9"/>
      <c r="D8406" s="9"/>
      <c r="E8406" s="6"/>
      <c r="F8406" s="6"/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  <c r="T8406" s="6"/>
      <c r="U8406" s="6"/>
      <c r="V8406" s="6"/>
      <c r="W8406" s="6"/>
      <c r="X8406" s="6"/>
      <c r="Y8406" s="6"/>
      <c r="Z8406" s="6"/>
      <c r="AA8406" s="6"/>
      <c r="AB8406" s="6"/>
      <c r="AC8406" s="6"/>
      <c r="AD8406" s="6"/>
      <c r="AE8406" s="6"/>
      <c r="AF8406" s="6"/>
      <c r="AG8406" s="6"/>
      <c r="AH8406" s="6"/>
      <c r="AI8406" s="6"/>
      <c r="AJ8406" s="6"/>
    </row>
    <row r="8407" spans="2:36" s="1" customFormat="1" ht="12.75">
      <c r="B8407" s="12"/>
      <c r="C8407" s="9"/>
      <c r="D8407" s="9"/>
      <c r="E8407" s="6"/>
      <c r="F8407" s="6"/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  <c r="T8407" s="6"/>
      <c r="U8407" s="6"/>
      <c r="V8407" s="6"/>
      <c r="W8407" s="6"/>
      <c r="X8407" s="6"/>
      <c r="Y8407" s="6"/>
      <c r="Z8407" s="6"/>
      <c r="AA8407" s="6"/>
      <c r="AB8407" s="6"/>
      <c r="AC8407" s="6"/>
      <c r="AD8407" s="6"/>
      <c r="AE8407" s="6"/>
      <c r="AF8407" s="6"/>
      <c r="AG8407" s="6"/>
      <c r="AH8407" s="6"/>
      <c r="AI8407" s="6"/>
      <c r="AJ8407" s="6"/>
    </row>
    <row r="8408" spans="2:36" s="1" customFormat="1" ht="12.75">
      <c r="B8408" s="12"/>
      <c r="C8408" s="9"/>
      <c r="D8408" s="9"/>
      <c r="E8408" s="6"/>
      <c r="F8408" s="6"/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  <c r="T8408" s="6"/>
      <c r="U8408" s="6"/>
      <c r="V8408" s="6"/>
      <c r="W8408" s="6"/>
      <c r="X8408" s="6"/>
      <c r="Y8408" s="6"/>
      <c r="Z8408" s="6"/>
      <c r="AA8408" s="6"/>
      <c r="AB8408" s="6"/>
      <c r="AC8408" s="6"/>
      <c r="AD8408" s="6"/>
      <c r="AE8408" s="6"/>
      <c r="AF8408" s="6"/>
      <c r="AG8408" s="6"/>
      <c r="AH8408" s="6"/>
      <c r="AI8408" s="6"/>
      <c r="AJ8408" s="6"/>
    </row>
    <row r="8409" spans="2:36" s="1" customFormat="1" ht="12.75">
      <c r="B8409" s="12"/>
      <c r="C8409" s="9"/>
      <c r="D8409" s="9"/>
      <c r="E8409" s="6"/>
      <c r="F8409" s="6"/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  <c r="T8409" s="6"/>
      <c r="U8409" s="6"/>
      <c r="V8409" s="6"/>
      <c r="W8409" s="6"/>
      <c r="X8409" s="6"/>
      <c r="Y8409" s="6"/>
      <c r="Z8409" s="6"/>
      <c r="AA8409" s="6"/>
      <c r="AB8409" s="6"/>
      <c r="AC8409" s="6"/>
      <c r="AD8409" s="6"/>
      <c r="AE8409" s="6"/>
      <c r="AF8409" s="6"/>
      <c r="AG8409" s="6"/>
      <c r="AH8409" s="6"/>
      <c r="AI8409" s="6"/>
      <c r="AJ8409" s="6"/>
    </row>
    <row r="8410" spans="2:36" s="1" customFormat="1" ht="12.75">
      <c r="B8410" s="12"/>
      <c r="C8410" s="9"/>
      <c r="D8410" s="9"/>
      <c r="E8410" s="6"/>
      <c r="F8410" s="6"/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  <c r="T8410" s="6"/>
      <c r="U8410" s="6"/>
      <c r="V8410" s="6"/>
      <c r="W8410" s="6"/>
      <c r="X8410" s="6"/>
      <c r="Y8410" s="6"/>
      <c r="Z8410" s="6"/>
      <c r="AA8410" s="6"/>
      <c r="AB8410" s="6"/>
      <c r="AC8410" s="6"/>
      <c r="AD8410" s="6"/>
      <c r="AE8410" s="6"/>
      <c r="AF8410" s="6"/>
      <c r="AG8410" s="6"/>
      <c r="AH8410" s="6"/>
      <c r="AI8410" s="6"/>
      <c r="AJ8410" s="6"/>
    </row>
    <row r="8411" spans="2:36" s="1" customFormat="1" ht="12.75">
      <c r="B8411" s="12"/>
      <c r="C8411" s="9"/>
      <c r="D8411" s="9"/>
      <c r="E8411" s="6"/>
      <c r="F8411" s="6"/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  <c r="T8411" s="6"/>
      <c r="U8411" s="6"/>
      <c r="V8411" s="6"/>
      <c r="W8411" s="6"/>
      <c r="X8411" s="6"/>
      <c r="Y8411" s="6"/>
      <c r="Z8411" s="6"/>
      <c r="AA8411" s="6"/>
      <c r="AB8411" s="6"/>
      <c r="AC8411" s="6"/>
      <c r="AD8411" s="6"/>
      <c r="AE8411" s="6"/>
      <c r="AF8411" s="6"/>
      <c r="AG8411" s="6"/>
      <c r="AH8411" s="6"/>
      <c r="AI8411" s="6"/>
      <c r="AJ8411" s="6"/>
    </row>
    <row r="8412" spans="2:36" s="1" customFormat="1" ht="12.75">
      <c r="B8412" s="12"/>
      <c r="C8412" s="9"/>
      <c r="D8412" s="9"/>
      <c r="E8412" s="6"/>
      <c r="F8412" s="6"/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  <c r="T8412" s="6"/>
      <c r="U8412" s="6"/>
      <c r="V8412" s="6"/>
      <c r="W8412" s="6"/>
      <c r="X8412" s="6"/>
      <c r="Y8412" s="6"/>
      <c r="Z8412" s="6"/>
      <c r="AA8412" s="6"/>
      <c r="AB8412" s="6"/>
      <c r="AC8412" s="6"/>
      <c r="AD8412" s="6"/>
      <c r="AE8412" s="6"/>
      <c r="AF8412" s="6"/>
      <c r="AG8412" s="6"/>
      <c r="AH8412" s="6"/>
      <c r="AI8412" s="6"/>
      <c r="AJ8412" s="6"/>
    </row>
    <row r="8413" spans="2:36" s="1" customFormat="1" ht="12.75">
      <c r="B8413" s="12"/>
      <c r="C8413" s="9"/>
      <c r="D8413" s="9"/>
      <c r="E8413" s="6"/>
      <c r="F8413" s="6"/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  <c r="T8413" s="6"/>
      <c r="U8413" s="6"/>
      <c r="V8413" s="6"/>
      <c r="W8413" s="6"/>
      <c r="X8413" s="6"/>
      <c r="Y8413" s="6"/>
      <c r="Z8413" s="6"/>
      <c r="AA8413" s="6"/>
      <c r="AB8413" s="6"/>
      <c r="AC8413" s="6"/>
      <c r="AD8413" s="6"/>
      <c r="AE8413" s="6"/>
      <c r="AF8413" s="6"/>
      <c r="AG8413" s="6"/>
      <c r="AH8413" s="6"/>
      <c r="AI8413" s="6"/>
      <c r="AJ8413" s="6"/>
    </row>
    <row r="8414" spans="2:36" s="1" customFormat="1" ht="12.75">
      <c r="B8414" s="12"/>
      <c r="C8414" s="9"/>
      <c r="D8414" s="9"/>
      <c r="E8414" s="6"/>
      <c r="F8414" s="6"/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  <c r="T8414" s="6"/>
      <c r="U8414" s="6"/>
      <c r="V8414" s="6"/>
      <c r="W8414" s="6"/>
      <c r="X8414" s="6"/>
      <c r="Y8414" s="6"/>
      <c r="Z8414" s="6"/>
      <c r="AA8414" s="6"/>
      <c r="AB8414" s="6"/>
      <c r="AC8414" s="6"/>
      <c r="AD8414" s="6"/>
      <c r="AE8414" s="6"/>
      <c r="AF8414" s="6"/>
      <c r="AG8414" s="6"/>
      <c r="AH8414" s="6"/>
      <c r="AI8414" s="6"/>
      <c r="AJ8414" s="6"/>
    </row>
    <row r="8415" spans="2:36" s="1" customFormat="1" ht="12.75">
      <c r="B8415" s="12"/>
      <c r="C8415" s="9"/>
      <c r="D8415" s="9"/>
      <c r="E8415" s="6"/>
      <c r="F8415" s="6"/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  <c r="T8415" s="6"/>
      <c r="U8415" s="6"/>
      <c r="V8415" s="6"/>
      <c r="W8415" s="6"/>
      <c r="X8415" s="6"/>
      <c r="Y8415" s="6"/>
      <c r="Z8415" s="6"/>
      <c r="AA8415" s="6"/>
      <c r="AB8415" s="6"/>
      <c r="AC8415" s="6"/>
      <c r="AD8415" s="6"/>
      <c r="AE8415" s="6"/>
      <c r="AF8415" s="6"/>
      <c r="AG8415" s="6"/>
      <c r="AH8415" s="6"/>
      <c r="AI8415" s="6"/>
      <c r="AJ8415" s="6"/>
    </row>
    <row r="8416" spans="2:36" s="1" customFormat="1" ht="12.75">
      <c r="B8416" s="12"/>
      <c r="C8416" s="9"/>
      <c r="D8416" s="9"/>
      <c r="E8416" s="6"/>
      <c r="F8416" s="6"/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  <c r="T8416" s="6"/>
      <c r="U8416" s="6"/>
      <c r="V8416" s="6"/>
      <c r="W8416" s="6"/>
      <c r="X8416" s="6"/>
      <c r="Y8416" s="6"/>
      <c r="Z8416" s="6"/>
      <c r="AA8416" s="6"/>
      <c r="AB8416" s="6"/>
      <c r="AC8416" s="6"/>
      <c r="AD8416" s="6"/>
      <c r="AE8416" s="6"/>
      <c r="AF8416" s="6"/>
      <c r="AG8416" s="6"/>
      <c r="AH8416" s="6"/>
      <c r="AI8416" s="6"/>
      <c r="AJ8416" s="6"/>
    </row>
    <row r="8417" spans="2:36" s="1" customFormat="1" ht="12.75">
      <c r="B8417" s="12"/>
      <c r="C8417" s="9"/>
      <c r="D8417" s="9"/>
      <c r="E8417" s="6"/>
      <c r="F8417" s="6"/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  <c r="T8417" s="6"/>
      <c r="U8417" s="6"/>
      <c r="V8417" s="6"/>
      <c r="W8417" s="6"/>
      <c r="X8417" s="6"/>
      <c r="Y8417" s="6"/>
      <c r="Z8417" s="6"/>
      <c r="AA8417" s="6"/>
      <c r="AB8417" s="6"/>
      <c r="AC8417" s="6"/>
      <c r="AD8417" s="6"/>
      <c r="AE8417" s="6"/>
      <c r="AF8417" s="6"/>
      <c r="AG8417" s="6"/>
      <c r="AH8417" s="6"/>
      <c r="AI8417" s="6"/>
      <c r="AJ8417" s="6"/>
    </row>
    <row r="8418" spans="2:36" s="1" customFormat="1" ht="12.75">
      <c r="B8418" s="12"/>
      <c r="C8418" s="9"/>
      <c r="D8418" s="9"/>
      <c r="E8418" s="6"/>
      <c r="F8418" s="6"/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  <c r="T8418" s="6"/>
      <c r="U8418" s="6"/>
      <c r="V8418" s="6"/>
      <c r="W8418" s="6"/>
      <c r="X8418" s="6"/>
      <c r="Y8418" s="6"/>
      <c r="Z8418" s="6"/>
      <c r="AA8418" s="6"/>
      <c r="AB8418" s="6"/>
      <c r="AC8418" s="6"/>
      <c r="AD8418" s="6"/>
      <c r="AE8418" s="6"/>
      <c r="AF8418" s="6"/>
      <c r="AG8418" s="6"/>
      <c r="AH8418" s="6"/>
      <c r="AI8418" s="6"/>
      <c r="AJ8418" s="6"/>
    </row>
    <row r="8419" spans="2:36" s="1" customFormat="1" ht="12.75">
      <c r="B8419" s="12"/>
      <c r="C8419" s="9"/>
      <c r="D8419" s="9"/>
      <c r="E8419" s="6"/>
      <c r="F8419" s="6"/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  <c r="T8419" s="6"/>
      <c r="U8419" s="6"/>
      <c r="V8419" s="6"/>
      <c r="W8419" s="6"/>
      <c r="X8419" s="6"/>
      <c r="Y8419" s="6"/>
      <c r="Z8419" s="6"/>
      <c r="AA8419" s="6"/>
      <c r="AB8419" s="6"/>
      <c r="AC8419" s="6"/>
      <c r="AD8419" s="6"/>
      <c r="AE8419" s="6"/>
      <c r="AF8419" s="6"/>
      <c r="AG8419" s="6"/>
      <c r="AH8419" s="6"/>
      <c r="AI8419" s="6"/>
      <c r="AJ8419" s="6"/>
    </row>
    <row r="8420" spans="2:36" s="1" customFormat="1" ht="12.75">
      <c r="B8420" s="12"/>
      <c r="C8420" s="9"/>
      <c r="D8420" s="9"/>
      <c r="E8420" s="6"/>
      <c r="F8420" s="6"/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  <c r="T8420" s="6"/>
      <c r="U8420" s="6"/>
      <c r="V8420" s="6"/>
      <c r="W8420" s="6"/>
      <c r="X8420" s="6"/>
      <c r="Y8420" s="6"/>
      <c r="Z8420" s="6"/>
      <c r="AA8420" s="6"/>
      <c r="AB8420" s="6"/>
      <c r="AC8420" s="6"/>
      <c r="AD8420" s="6"/>
      <c r="AE8420" s="6"/>
      <c r="AF8420" s="6"/>
      <c r="AG8420" s="6"/>
      <c r="AH8420" s="6"/>
      <c r="AI8420" s="6"/>
      <c r="AJ8420" s="6"/>
    </row>
    <row r="8421" spans="2:36" s="1" customFormat="1" ht="12.75">
      <c r="B8421" s="12"/>
      <c r="C8421" s="9"/>
      <c r="D8421" s="9"/>
      <c r="E8421" s="6"/>
      <c r="F8421" s="6"/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  <c r="T8421" s="6"/>
      <c r="U8421" s="6"/>
      <c r="V8421" s="6"/>
      <c r="W8421" s="6"/>
      <c r="X8421" s="6"/>
      <c r="Y8421" s="6"/>
      <c r="Z8421" s="6"/>
      <c r="AA8421" s="6"/>
      <c r="AB8421" s="6"/>
      <c r="AC8421" s="6"/>
      <c r="AD8421" s="6"/>
      <c r="AE8421" s="6"/>
      <c r="AF8421" s="6"/>
      <c r="AG8421" s="6"/>
      <c r="AH8421" s="6"/>
      <c r="AI8421" s="6"/>
      <c r="AJ8421" s="6"/>
    </row>
    <row r="8422" spans="2:36" s="1" customFormat="1" ht="12.75">
      <c r="B8422" s="12"/>
      <c r="C8422" s="9"/>
      <c r="D8422" s="9"/>
      <c r="E8422" s="6"/>
      <c r="F8422" s="6"/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  <c r="T8422" s="6"/>
      <c r="U8422" s="6"/>
      <c r="V8422" s="6"/>
      <c r="W8422" s="6"/>
      <c r="X8422" s="6"/>
      <c r="Y8422" s="6"/>
      <c r="Z8422" s="6"/>
      <c r="AA8422" s="6"/>
      <c r="AB8422" s="6"/>
      <c r="AC8422" s="6"/>
      <c r="AD8422" s="6"/>
      <c r="AE8422" s="6"/>
      <c r="AF8422" s="6"/>
      <c r="AG8422" s="6"/>
      <c r="AH8422" s="6"/>
      <c r="AI8422" s="6"/>
      <c r="AJ8422" s="6"/>
    </row>
    <row r="8423" spans="2:36" s="1" customFormat="1" ht="12.75">
      <c r="B8423" s="12"/>
      <c r="C8423" s="9"/>
      <c r="D8423" s="9"/>
      <c r="E8423" s="6"/>
      <c r="F8423" s="6"/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  <c r="T8423" s="6"/>
      <c r="U8423" s="6"/>
      <c r="V8423" s="6"/>
      <c r="W8423" s="6"/>
      <c r="X8423" s="6"/>
      <c r="Y8423" s="6"/>
      <c r="Z8423" s="6"/>
      <c r="AA8423" s="6"/>
      <c r="AB8423" s="6"/>
      <c r="AC8423" s="6"/>
      <c r="AD8423" s="6"/>
      <c r="AE8423" s="6"/>
      <c r="AF8423" s="6"/>
      <c r="AG8423" s="6"/>
      <c r="AH8423" s="6"/>
      <c r="AI8423" s="6"/>
      <c r="AJ8423" s="6"/>
    </row>
    <row r="8424" spans="2:36" s="1" customFormat="1" ht="12.75">
      <c r="B8424" s="12"/>
      <c r="C8424" s="9"/>
      <c r="D8424" s="9"/>
      <c r="E8424" s="6"/>
      <c r="F8424" s="6"/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  <c r="T8424" s="6"/>
      <c r="U8424" s="6"/>
      <c r="V8424" s="6"/>
      <c r="W8424" s="6"/>
      <c r="X8424" s="6"/>
      <c r="Y8424" s="6"/>
      <c r="Z8424" s="6"/>
      <c r="AA8424" s="6"/>
      <c r="AB8424" s="6"/>
      <c r="AC8424" s="6"/>
      <c r="AD8424" s="6"/>
      <c r="AE8424" s="6"/>
      <c r="AF8424" s="6"/>
      <c r="AG8424" s="6"/>
      <c r="AH8424" s="6"/>
      <c r="AI8424" s="6"/>
      <c r="AJ8424" s="6"/>
    </row>
    <row r="8425" spans="2:36" s="1" customFormat="1" ht="12.75">
      <c r="B8425" s="12"/>
      <c r="C8425" s="9"/>
      <c r="D8425" s="9"/>
      <c r="E8425" s="6"/>
      <c r="F8425" s="6"/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  <c r="T8425" s="6"/>
      <c r="U8425" s="6"/>
      <c r="V8425" s="6"/>
      <c r="W8425" s="6"/>
      <c r="X8425" s="6"/>
      <c r="Y8425" s="6"/>
      <c r="Z8425" s="6"/>
      <c r="AA8425" s="6"/>
      <c r="AB8425" s="6"/>
      <c r="AC8425" s="6"/>
      <c r="AD8425" s="6"/>
      <c r="AE8425" s="6"/>
      <c r="AF8425" s="6"/>
      <c r="AG8425" s="6"/>
      <c r="AH8425" s="6"/>
      <c r="AI8425" s="6"/>
      <c r="AJ8425" s="6"/>
    </row>
    <row r="8426" spans="2:36" s="1" customFormat="1" ht="12.75">
      <c r="B8426" s="12"/>
      <c r="C8426" s="9"/>
      <c r="D8426" s="9"/>
      <c r="E8426" s="6"/>
      <c r="F8426" s="6"/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  <c r="T8426" s="6"/>
      <c r="U8426" s="6"/>
      <c r="V8426" s="6"/>
      <c r="W8426" s="6"/>
      <c r="X8426" s="6"/>
      <c r="Y8426" s="6"/>
      <c r="Z8426" s="6"/>
      <c r="AA8426" s="6"/>
      <c r="AB8426" s="6"/>
      <c r="AC8426" s="6"/>
      <c r="AD8426" s="6"/>
      <c r="AE8426" s="6"/>
      <c r="AF8426" s="6"/>
      <c r="AG8426" s="6"/>
      <c r="AH8426" s="6"/>
      <c r="AI8426" s="6"/>
      <c r="AJ8426" s="6"/>
    </row>
    <row r="8427" spans="2:36" s="1" customFormat="1" ht="12.75">
      <c r="B8427" s="12"/>
      <c r="C8427" s="9"/>
      <c r="D8427" s="9"/>
      <c r="E8427" s="6"/>
      <c r="F8427" s="6"/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  <c r="T8427" s="6"/>
      <c r="U8427" s="6"/>
      <c r="V8427" s="6"/>
      <c r="W8427" s="6"/>
      <c r="X8427" s="6"/>
      <c r="Y8427" s="6"/>
      <c r="Z8427" s="6"/>
      <c r="AA8427" s="6"/>
      <c r="AB8427" s="6"/>
      <c r="AC8427" s="6"/>
      <c r="AD8427" s="6"/>
      <c r="AE8427" s="6"/>
      <c r="AF8427" s="6"/>
      <c r="AG8427" s="6"/>
      <c r="AH8427" s="6"/>
      <c r="AI8427" s="6"/>
      <c r="AJ8427" s="6"/>
    </row>
    <row r="8428" spans="2:36" s="1" customFormat="1" ht="12.75">
      <c r="B8428" s="12"/>
      <c r="C8428" s="9"/>
      <c r="D8428" s="9"/>
      <c r="E8428" s="6"/>
      <c r="F8428" s="6"/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  <c r="T8428" s="6"/>
      <c r="U8428" s="6"/>
      <c r="V8428" s="6"/>
      <c r="W8428" s="6"/>
      <c r="X8428" s="6"/>
      <c r="Y8428" s="6"/>
      <c r="Z8428" s="6"/>
      <c r="AA8428" s="6"/>
      <c r="AB8428" s="6"/>
      <c r="AC8428" s="6"/>
      <c r="AD8428" s="6"/>
      <c r="AE8428" s="6"/>
      <c r="AF8428" s="6"/>
      <c r="AG8428" s="6"/>
      <c r="AH8428" s="6"/>
      <c r="AI8428" s="6"/>
      <c r="AJ8428" s="6"/>
    </row>
    <row r="8429" spans="2:36" s="1" customFormat="1" ht="12.75">
      <c r="B8429" s="12"/>
      <c r="C8429" s="9"/>
      <c r="D8429" s="9"/>
      <c r="E8429" s="6"/>
      <c r="F8429" s="6"/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  <c r="T8429" s="6"/>
      <c r="U8429" s="6"/>
      <c r="V8429" s="6"/>
      <c r="W8429" s="6"/>
      <c r="X8429" s="6"/>
      <c r="Y8429" s="6"/>
      <c r="Z8429" s="6"/>
      <c r="AA8429" s="6"/>
      <c r="AB8429" s="6"/>
      <c r="AC8429" s="6"/>
      <c r="AD8429" s="6"/>
      <c r="AE8429" s="6"/>
      <c r="AF8429" s="6"/>
      <c r="AG8429" s="6"/>
      <c r="AH8429" s="6"/>
      <c r="AI8429" s="6"/>
      <c r="AJ8429" s="6"/>
    </row>
    <row r="8430" spans="2:36" s="1" customFormat="1" ht="12.75">
      <c r="B8430" s="12"/>
      <c r="C8430" s="9"/>
      <c r="D8430" s="9"/>
      <c r="E8430" s="6"/>
      <c r="F8430" s="6"/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  <c r="T8430" s="6"/>
      <c r="U8430" s="6"/>
      <c r="V8430" s="6"/>
      <c r="W8430" s="6"/>
      <c r="X8430" s="6"/>
      <c r="Y8430" s="6"/>
      <c r="Z8430" s="6"/>
      <c r="AA8430" s="6"/>
      <c r="AB8430" s="6"/>
      <c r="AC8430" s="6"/>
      <c r="AD8430" s="6"/>
      <c r="AE8430" s="6"/>
      <c r="AF8430" s="6"/>
      <c r="AG8430" s="6"/>
      <c r="AH8430" s="6"/>
      <c r="AI8430" s="6"/>
      <c r="AJ8430" s="6"/>
    </row>
    <row r="8431" spans="2:36" s="1" customFormat="1" ht="12.75">
      <c r="B8431" s="12"/>
      <c r="C8431" s="9"/>
      <c r="D8431" s="9"/>
      <c r="E8431" s="6"/>
      <c r="F8431" s="6"/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  <c r="T8431" s="6"/>
      <c r="U8431" s="6"/>
      <c r="V8431" s="6"/>
      <c r="W8431" s="6"/>
      <c r="X8431" s="6"/>
      <c r="Y8431" s="6"/>
      <c r="Z8431" s="6"/>
      <c r="AA8431" s="6"/>
      <c r="AB8431" s="6"/>
      <c r="AC8431" s="6"/>
      <c r="AD8431" s="6"/>
      <c r="AE8431" s="6"/>
      <c r="AF8431" s="6"/>
      <c r="AG8431" s="6"/>
      <c r="AH8431" s="6"/>
      <c r="AI8431" s="6"/>
      <c r="AJ8431" s="6"/>
    </row>
    <row r="8432" spans="2:36" s="1" customFormat="1" ht="12.75">
      <c r="B8432" s="12"/>
      <c r="C8432" s="9"/>
      <c r="D8432" s="9"/>
      <c r="E8432" s="6"/>
      <c r="F8432" s="6"/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  <c r="T8432" s="6"/>
      <c r="U8432" s="6"/>
      <c r="V8432" s="6"/>
      <c r="W8432" s="6"/>
      <c r="X8432" s="6"/>
      <c r="Y8432" s="6"/>
      <c r="Z8432" s="6"/>
      <c r="AA8432" s="6"/>
      <c r="AB8432" s="6"/>
      <c r="AC8432" s="6"/>
      <c r="AD8432" s="6"/>
      <c r="AE8432" s="6"/>
      <c r="AF8432" s="6"/>
      <c r="AG8432" s="6"/>
      <c r="AH8432" s="6"/>
      <c r="AI8432" s="6"/>
      <c r="AJ8432" s="6"/>
    </row>
    <row r="8433" spans="2:36" s="1" customFormat="1" ht="12.75">
      <c r="B8433" s="12"/>
      <c r="C8433" s="9"/>
      <c r="D8433" s="9"/>
      <c r="E8433" s="6"/>
      <c r="F8433" s="6"/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  <c r="T8433" s="6"/>
      <c r="U8433" s="6"/>
      <c r="V8433" s="6"/>
      <c r="W8433" s="6"/>
      <c r="X8433" s="6"/>
      <c r="Y8433" s="6"/>
      <c r="Z8433" s="6"/>
      <c r="AA8433" s="6"/>
      <c r="AB8433" s="6"/>
      <c r="AC8433" s="6"/>
      <c r="AD8433" s="6"/>
      <c r="AE8433" s="6"/>
      <c r="AF8433" s="6"/>
      <c r="AG8433" s="6"/>
      <c r="AH8433" s="6"/>
      <c r="AI8433" s="6"/>
      <c r="AJ8433" s="6"/>
    </row>
    <row r="8434" spans="2:36" s="1" customFormat="1" ht="12.75">
      <c r="B8434" s="12"/>
      <c r="C8434" s="9"/>
      <c r="D8434" s="9"/>
      <c r="E8434" s="6"/>
      <c r="F8434" s="6"/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  <c r="T8434" s="6"/>
      <c r="U8434" s="6"/>
      <c r="V8434" s="6"/>
      <c r="W8434" s="6"/>
      <c r="X8434" s="6"/>
      <c r="Y8434" s="6"/>
      <c r="Z8434" s="6"/>
      <c r="AA8434" s="6"/>
      <c r="AB8434" s="6"/>
      <c r="AC8434" s="6"/>
      <c r="AD8434" s="6"/>
      <c r="AE8434" s="6"/>
      <c r="AF8434" s="6"/>
      <c r="AG8434" s="6"/>
      <c r="AH8434" s="6"/>
      <c r="AI8434" s="6"/>
      <c r="AJ8434" s="6"/>
    </row>
    <row r="8435" spans="2:36" s="1" customFormat="1" ht="12.75">
      <c r="B8435" s="12"/>
      <c r="C8435" s="9"/>
      <c r="D8435" s="9"/>
      <c r="E8435" s="6"/>
      <c r="F8435" s="6"/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  <c r="T8435" s="6"/>
      <c r="U8435" s="6"/>
      <c r="V8435" s="6"/>
      <c r="W8435" s="6"/>
      <c r="X8435" s="6"/>
      <c r="Y8435" s="6"/>
      <c r="Z8435" s="6"/>
      <c r="AA8435" s="6"/>
      <c r="AB8435" s="6"/>
      <c r="AC8435" s="6"/>
      <c r="AD8435" s="6"/>
      <c r="AE8435" s="6"/>
      <c r="AF8435" s="6"/>
      <c r="AG8435" s="6"/>
      <c r="AH8435" s="6"/>
      <c r="AI8435" s="6"/>
      <c r="AJ8435" s="6"/>
    </row>
    <row r="8436" spans="2:36" s="1" customFormat="1" ht="12.75">
      <c r="B8436" s="12"/>
      <c r="C8436" s="9"/>
      <c r="D8436" s="9"/>
      <c r="E8436" s="6"/>
      <c r="F8436" s="6"/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  <c r="T8436" s="6"/>
      <c r="U8436" s="6"/>
      <c r="V8436" s="6"/>
      <c r="W8436" s="6"/>
      <c r="X8436" s="6"/>
      <c r="Y8436" s="6"/>
      <c r="Z8436" s="6"/>
      <c r="AA8436" s="6"/>
      <c r="AB8436" s="6"/>
      <c r="AC8436" s="6"/>
      <c r="AD8436" s="6"/>
      <c r="AE8436" s="6"/>
      <c r="AF8436" s="6"/>
      <c r="AG8436" s="6"/>
      <c r="AH8436" s="6"/>
      <c r="AI8436" s="6"/>
      <c r="AJ8436" s="6"/>
    </row>
    <row r="8437" spans="2:36" s="1" customFormat="1" ht="12.75">
      <c r="B8437" s="12"/>
      <c r="C8437" s="9"/>
      <c r="D8437" s="9"/>
      <c r="E8437" s="6"/>
      <c r="F8437" s="6"/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  <c r="T8437" s="6"/>
      <c r="U8437" s="6"/>
      <c r="V8437" s="6"/>
      <c r="W8437" s="6"/>
      <c r="X8437" s="6"/>
      <c r="Y8437" s="6"/>
      <c r="Z8437" s="6"/>
      <c r="AA8437" s="6"/>
      <c r="AB8437" s="6"/>
      <c r="AC8437" s="6"/>
      <c r="AD8437" s="6"/>
      <c r="AE8437" s="6"/>
      <c r="AF8437" s="6"/>
      <c r="AG8437" s="6"/>
      <c r="AH8437" s="6"/>
      <c r="AI8437" s="6"/>
      <c r="AJ8437" s="6"/>
    </row>
    <row r="8438" spans="2:36" s="1" customFormat="1" ht="12.75">
      <c r="B8438" s="12"/>
      <c r="C8438" s="9"/>
      <c r="D8438" s="9"/>
      <c r="E8438" s="6"/>
      <c r="F8438" s="6"/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  <c r="T8438" s="6"/>
      <c r="U8438" s="6"/>
      <c r="V8438" s="6"/>
      <c r="W8438" s="6"/>
      <c r="X8438" s="6"/>
      <c r="Y8438" s="6"/>
      <c r="Z8438" s="6"/>
      <c r="AA8438" s="6"/>
      <c r="AB8438" s="6"/>
      <c r="AC8438" s="6"/>
      <c r="AD8438" s="6"/>
      <c r="AE8438" s="6"/>
      <c r="AF8438" s="6"/>
      <c r="AG8438" s="6"/>
      <c r="AH8438" s="6"/>
      <c r="AI8438" s="6"/>
      <c r="AJ8438" s="6"/>
    </row>
    <row r="8439" spans="2:36" s="1" customFormat="1" ht="12.75">
      <c r="B8439" s="12"/>
      <c r="C8439" s="9"/>
      <c r="D8439" s="9"/>
      <c r="E8439" s="6"/>
      <c r="F8439" s="6"/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  <c r="T8439" s="6"/>
      <c r="U8439" s="6"/>
      <c r="V8439" s="6"/>
      <c r="W8439" s="6"/>
      <c r="X8439" s="6"/>
      <c r="Y8439" s="6"/>
      <c r="Z8439" s="6"/>
      <c r="AA8439" s="6"/>
      <c r="AB8439" s="6"/>
      <c r="AC8439" s="6"/>
      <c r="AD8439" s="6"/>
      <c r="AE8439" s="6"/>
      <c r="AF8439" s="6"/>
      <c r="AG8439" s="6"/>
      <c r="AH8439" s="6"/>
      <c r="AI8439" s="6"/>
      <c r="AJ8439" s="6"/>
    </row>
    <row r="8440" spans="2:36" s="1" customFormat="1" ht="12.75">
      <c r="B8440" s="12"/>
      <c r="C8440" s="9"/>
      <c r="D8440" s="9"/>
      <c r="E8440" s="6"/>
      <c r="F8440" s="6"/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  <c r="T8440" s="6"/>
      <c r="U8440" s="6"/>
      <c r="V8440" s="6"/>
      <c r="W8440" s="6"/>
      <c r="X8440" s="6"/>
      <c r="Y8440" s="6"/>
      <c r="Z8440" s="6"/>
      <c r="AA8440" s="6"/>
      <c r="AB8440" s="6"/>
      <c r="AC8440" s="6"/>
      <c r="AD8440" s="6"/>
      <c r="AE8440" s="6"/>
      <c r="AF8440" s="6"/>
      <c r="AG8440" s="6"/>
      <c r="AH8440" s="6"/>
      <c r="AI8440" s="6"/>
      <c r="AJ8440" s="6"/>
    </row>
    <row r="8441" spans="2:36" s="1" customFormat="1" ht="12.75">
      <c r="B8441" s="12"/>
      <c r="C8441" s="9"/>
      <c r="D8441" s="9"/>
      <c r="E8441" s="6"/>
      <c r="F8441" s="6"/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  <c r="T8441" s="6"/>
      <c r="U8441" s="6"/>
      <c r="V8441" s="6"/>
      <c r="W8441" s="6"/>
      <c r="X8441" s="6"/>
      <c r="Y8441" s="6"/>
      <c r="Z8441" s="6"/>
      <c r="AA8441" s="6"/>
      <c r="AB8441" s="6"/>
      <c r="AC8441" s="6"/>
      <c r="AD8441" s="6"/>
      <c r="AE8441" s="6"/>
      <c r="AF8441" s="6"/>
      <c r="AG8441" s="6"/>
      <c r="AH8441" s="6"/>
      <c r="AI8441" s="6"/>
      <c r="AJ8441" s="6"/>
    </row>
    <row r="8442" spans="2:36" s="1" customFormat="1" ht="12.75">
      <c r="B8442" s="12"/>
      <c r="C8442" s="9"/>
      <c r="D8442" s="9"/>
      <c r="E8442" s="6"/>
      <c r="F8442" s="6"/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  <c r="T8442" s="6"/>
      <c r="U8442" s="6"/>
      <c r="V8442" s="6"/>
      <c r="W8442" s="6"/>
      <c r="X8442" s="6"/>
      <c r="Y8442" s="6"/>
      <c r="Z8442" s="6"/>
      <c r="AA8442" s="6"/>
      <c r="AB8442" s="6"/>
      <c r="AC8442" s="6"/>
      <c r="AD8442" s="6"/>
      <c r="AE8442" s="6"/>
      <c r="AF8442" s="6"/>
      <c r="AG8442" s="6"/>
      <c r="AH8442" s="6"/>
      <c r="AI8442" s="6"/>
      <c r="AJ8442" s="6"/>
    </row>
    <row r="8443" spans="2:36" s="1" customFormat="1" ht="12.75">
      <c r="B8443" s="12"/>
      <c r="C8443" s="9"/>
      <c r="D8443" s="9"/>
      <c r="E8443" s="6"/>
      <c r="F8443" s="6"/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  <c r="T8443" s="6"/>
      <c r="U8443" s="6"/>
      <c r="V8443" s="6"/>
      <c r="W8443" s="6"/>
      <c r="X8443" s="6"/>
      <c r="Y8443" s="6"/>
      <c r="Z8443" s="6"/>
      <c r="AA8443" s="6"/>
      <c r="AB8443" s="6"/>
      <c r="AC8443" s="6"/>
      <c r="AD8443" s="6"/>
      <c r="AE8443" s="6"/>
      <c r="AF8443" s="6"/>
      <c r="AG8443" s="6"/>
      <c r="AH8443" s="6"/>
      <c r="AI8443" s="6"/>
      <c r="AJ8443" s="6"/>
    </row>
    <row r="8444" spans="2:36" s="1" customFormat="1" ht="12.75">
      <c r="B8444" s="12"/>
      <c r="C8444" s="9"/>
      <c r="D8444" s="9"/>
      <c r="E8444" s="6"/>
      <c r="F8444" s="6"/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  <c r="T8444" s="6"/>
      <c r="U8444" s="6"/>
      <c r="V8444" s="6"/>
      <c r="W8444" s="6"/>
      <c r="X8444" s="6"/>
      <c r="Y8444" s="6"/>
      <c r="Z8444" s="6"/>
      <c r="AA8444" s="6"/>
      <c r="AB8444" s="6"/>
      <c r="AC8444" s="6"/>
      <c r="AD8444" s="6"/>
      <c r="AE8444" s="6"/>
      <c r="AF8444" s="6"/>
      <c r="AG8444" s="6"/>
      <c r="AH8444" s="6"/>
      <c r="AI8444" s="6"/>
      <c r="AJ8444" s="6"/>
    </row>
    <row r="8445" spans="2:36" s="1" customFormat="1" ht="12.75">
      <c r="B8445" s="12"/>
      <c r="C8445" s="9"/>
      <c r="D8445" s="9"/>
      <c r="E8445" s="6"/>
      <c r="F8445" s="6"/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  <c r="T8445" s="6"/>
      <c r="U8445" s="6"/>
      <c r="V8445" s="6"/>
      <c r="W8445" s="6"/>
      <c r="X8445" s="6"/>
      <c r="Y8445" s="6"/>
      <c r="Z8445" s="6"/>
      <c r="AA8445" s="6"/>
      <c r="AB8445" s="6"/>
      <c r="AC8445" s="6"/>
      <c r="AD8445" s="6"/>
      <c r="AE8445" s="6"/>
      <c r="AF8445" s="6"/>
      <c r="AG8445" s="6"/>
      <c r="AH8445" s="6"/>
      <c r="AI8445" s="6"/>
      <c r="AJ8445" s="6"/>
    </row>
    <row r="8446" spans="2:36" s="1" customFormat="1" ht="12.75">
      <c r="B8446" s="12"/>
      <c r="C8446" s="9"/>
      <c r="D8446" s="9"/>
      <c r="E8446" s="6"/>
      <c r="F8446" s="6"/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  <c r="T8446" s="6"/>
      <c r="U8446" s="6"/>
      <c r="V8446" s="6"/>
      <c r="W8446" s="6"/>
      <c r="X8446" s="6"/>
      <c r="Y8446" s="6"/>
      <c r="Z8446" s="6"/>
      <c r="AA8446" s="6"/>
      <c r="AB8446" s="6"/>
      <c r="AC8446" s="6"/>
      <c r="AD8446" s="6"/>
      <c r="AE8446" s="6"/>
      <c r="AF8446" s="6"/>
      <c r="AG8446" s="6"/>
      <c r="AH8446" s="6"/>
      <c r="AI8446" s="6"/>
      <c r="AJ8446" s="6"/>
    </row>
    <row r="8447" spans="2:36" s="1" customFormat="1" ht="12.75">
      <c r="B8447" s="12"/>
      <c r="C8447" s="9"/>
      <c r="D8447" s="9"/>
      <c r="E8447" s="6"/>
      <c r="F8447" s="6"/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  <c r="T8447" s="6"/>
      <c r="U8447" s="6"/>
      <c r="V8447" s="6"/>
      <c r="W8447" s="6"/>
      <c r="X8447" s="6"/>
      <c r="Y8447" s="6"/>
      <c r="Z8447" s="6"/>
      <c r="AA8447" s="6"/>
      <c r="AB8447" s="6"/>
      <c r="AC8447" s="6"/>
      <c r="AD8447" s="6"/>
      <c r="AE8447" s="6"/>
      <c r="AF8447" s="6"/>
      <c r="AG8447" s="6"/>
      <c r="AH8447" s="6"/>
      <c r="AI8447" s="6"/>
      <c r="AJ8447" s="6"/>
    </row>
    <row r="8448" spans="2:36" s="1" customFormat="1" ht="12.75">
      <c r="B8448" s="12"/>
      <c r="C8448" s="9"/>
      <c r="D8448" s="9"/>
      <c r="E8448" s="6"/>
      <c r="F8448" s="6"/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  <c r="T8448" s="6"/>
      <c r="U8448" s="6"/>
      <c r="V8448" s="6"/>
      <c r="W8448" s="6"/>
      <c r="X8448" s="6"/>
      <c r="Y8448" s="6"/>
      <c r="Z8448" s="6"/>
      <c r="AA8448" s="6"/>
      <c r="AB8448" s="6"/>
      <c r="AC8448" s="6"/>
      <c r="AD8448" s="6"/>
      <c r="AE8448" s="6"/>
      <c r="AF8448" s="6"/>
      <c r="AG8448" s="6"/>
      <c r="AH8448" s="6"/>
      <c r="AI8448" s="6"/>
      <c r="AJ8448" s="6"/>
    </row>
    <row r="8449" spans="2:36" s="1" customFormat="1" ht="12.75">
      <c r="B8449" s="12"/>
      <c r="C8449" s="9"/>
      <c r="D8449" s="9"/>
      <c r="E8449" s="6"/>
      <c r="F8449" s="6"/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  <c r="T8449" s="6"/>
      <c r="U8449" s="6"/>
      <c r="V8449" s="6"/>
      <c r="W8449" s="6"/>
      <c r="X8449" s="6"/>
      <c r="Y8449" s="6"/>
      <c r="Z8449" s="6"/>
      <c r="AA8449" s="6"/>
      <c r="AB8449" s="6"/>
      <c r="AC8449" s="6"/>
      <c r="AD8449" s="6"/>
      <c r="AE8449" s="6"/>
      <c r="AF8449" s="6"/>
      <c r="AG8449" s="6"/>
      <c r="AH8449" s="6"/>
      <c r="AI8449" s="6"/>
      <c r="AJ8449" s="6"/>
    </row>
    <row r="8450" spans="2:36" s="1" customFormat="1" ht="12.75">
      <c r="B8450" s="12"/>
      <c r="C8450" s="9"/>
      <c r="D8450" s="9"/>
      <c r="E8450" s="6"/>
      <c r="F8450" s="6"/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  <c r="T8450" s="6"/>
      <c r="U8450" s="6"/>
      <c r="V8450" s="6"/>
      <c r="W8450" s="6"/>
      <c r="X8450" s="6"/>
      <c r="Y8450" s="6"/>
      <c r="Z8450" s="6"/>
      <c r="AA8450" s="6"/>
      <c r="AB8450" s="6"/>
      <c r="AC8450" s="6"/>
      <c r="AD8450" s="6"/>
      <c r="AE8450" s="6"/>
      <c r="AF8450" s="6"/>
      <c r="AG8450" s="6"/>
      <c r="AH8450" s="6"/>
      <c r="AI8450" s="6"/>
      <c r="AJ8450" s="6"/>
    </row>
    <row r="8451" spans="2:36" s="1" customFormat="1" ht="12.75">
      <c r="B8451" s="12"/>
      <c r="C8451" s="9"/>
      <c r="D8451" s="9"/>
      <c r="E8451" s="6"/>
      <c r="F8451" s="6"/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  <c r="T8451" s="6"/>
      <c r="U8451" s="6"/>
      <c r="V8451" s="6"/>
      <c r="W8451" s="6"/>
      <c r="X8451" s="6"/>
      <c r="Y8451" s="6"/>
      <c r="Z8451" s="6"/>
      <c r="AA8451" s="6"/>
      <c r="AB8451" s="6"/>
      <c r="AC8451" s="6"/>
      <c r="AD8451" s="6"/>
      <c r="AE8451" s="6"/>
      <c r="AF8451" s="6"/>
      <c r="AG8451" s="6"/>
      <c r="AH8451" s="6"/>
      <c r="AI8451" s="6"/>
      <c r="AJ8451" s="6"/>
    </row>
    <row r="8452" spans="2:36" s="1" customFormat="1" ht="12.75">
      <c r="B8452" s="12"/>
      <c r="C8452" s="9"/>
      <c r="D8452" s="9"/>
      <c r="E8452" s="6"/>
      <c r="F8452" s="6"/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  <c r="T8452" s="6"/>
      <c r="U8452" s="6"/>
      <c r="V8452" s="6"/>
      <c r="W8452" s="6"/>
      <c r="X8452" s="6"/>
      <c r="Y8452" s="6"/>
      <c r="Z8452" s="6"/>
      <c r="AA8452" s="6"/>
      <c r="AB8452" s="6"/>
      <c r="AC8452" s="6"/>
      <c r="AD8452" s="6"/>
      <c r="AE8452" s="6"/>
      <c r="AF8452" s="6"/>
      <c r="AG8452" s="6"/>
      <c r="AH8452" s="6"/>
      <c r="AI8452" s="6"/>
      <c r="AJ8452" s="6"/>
    </row>
    <row r="8453" spans="2:36" s="1" customFormat="1" ht="12.75">
      <c r="B8453" s="12"/>
      <c r="C8453" s="9"/>
      <c r="D8453" s="9"/>
      <c r="E8453" s="6"/>
      <c r="F8453" s="6"/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  <c r="T8453" s="6"/>
      <c r="U8453" s="6"/>
      <c r="V8453" s="6"/>
      <c r="W8453" s="6"/>
      <c r="X8453" s="6"/>
      <c r="Y8453" s="6"/>
      <c r="Z8453" s="6"/>
      <c r="AA8453" s="6"/>
      <c r="AB8453" s="6"/>
      <c r="AC8453" s="6"/>
      <c r="AD8453" s="6"/>
      <c r="AE8453" s="6"/>
      <c r="AF8453" s="6"/>
      <c r="AG8453" s="6"/>
      <c r="AH8453" s="6"/>
      <c r="AI8453" s="6"/>
      <c r="AJ8453" s="6"/>
    </row>
    <row r="8454" spans="2:36" s="1" customFormat="1" ht="12.75">
      <c r="B8454" s="12"/>
      <c r="C8454" s="9"/>
      <c r="D8454" s="9"/>
      <c r="E8454" s="6"/>
      <c r="F8454" s="6"/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  <c r="T8454" s="6"/>
      <c r="U8454" s="6"/>
      <c r="V8454" s="6"/>
      <c r="W8454" s="6"/>
      <c r="X8454" s="6"/>
      <c r="Y8454" s="6"/>
      <c r="Z8454" s="6"/>
      <c r="AA8454" s="6"/>
      <c r="AB8454" s="6"/>
      <c r="AC8454" s="6"/>
      <c r="AD8454" s="6"/>
      <c r="AE8454" s="6"/>
      <c r="AF8454" s="6"/>
      <c r="AG8454" s="6"/>
      <c r="AH8454" s="6"/>
      <c r="AI8454" s="6"/>
      <c r="AJ8454" s="6"/>
    </row>
    <row r="8455" spans="2:36" s="1" customFormat="1" ht="12.75">
      <c r="B8455" s="12"/>
      <c r="C8455" s="9"/>
      <c r="D8455" s="9"/>
      <c r="E8455" s="6"/>
      <c r="F8455" s="6"/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  <c r="T8455" s="6"/>
      <c r="U8455" s="6"/>
      <c r="V8455" s="6"/>
      <c r="W8455" s="6"/>
      <c r="X8455" s="6"/>
      <c r="Y8455" s="6"/>
      <c r="Z8455" s="6"/>
      <c r="AA8455" s="6"/>
      <c r="AB8455" s="6"/>
      <c r="AC8455" s="6"/>
      <c r="AD8455" s="6"/>
      <c r="AE8455" s="6"/>
      <c r="AF8455" s="6"/>
      <c r="AG8455" s="6"/>
      <c r="AH8455" s="6"/>
      <c r="AI8455" s="6"/>
      <c r="AJ8455" s="6"/>
    </row>
    <row r="8456" spans="2:36" s="1" customFormat="1" ht="12.75">
      <c r="B8456" s="12"/>
      <c r="C8456" s="9"/>
      <c r="D8456" s="9"/>
      <c r="E8456" s="6"/>
      <c r="F8456" s="6"/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  <c r="T8456" s="6"/>
      <c r="U8456" s="6"/>
      <c r="V8456" s="6"/>
      <c r="W8456" s="6"/>
      <c r="X8456" s="6"/>
      <c r="Y8456" s="6"/>
      <c r="Z8456" s="6"/>
      <c r="AA8456" s="6"/>
      <c r="AB8456" s="6"/>
      <c r="AC8456" s="6"/>
      <c r="AD8456" s="6"/>
      <c r="AE8456" s="6"/>
      <c r="AF8456" s="6"/>
      <c r="AG8456" s="6"/>
      <c r="AH8456" s="6"/>
      <c r="AI8456" s="6"/>
      <c r="AJ8456" s="6"/>
    </row>
    <row r="8457" spans="2:36" s="1" customFormat="1" ht="12.75">
      <c r="B8457" s="12"/>
      <c r="C8457" s="9"/>
      <c r="D8457" s="9"/>
      <c r="E8457" s="6"/>
      <c r="F8457" s="6"/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  <c r="T8457" s="6"/>
      <c r="U8457" s="6"/>
      <c r="V8457" s="6"/>
      <c r="W8457" s="6"/>
      <c r="X8457" s="6"/>
      <c r="Y8457" s="6"/>
      <c r="Z8457" s="6"/>
      <c r="AA8457" s="6"/>
      <c r="AB8457" s="6"/>
      <c r="AC8457" s="6"/>
      <c r="AD8457" s="6"/>
      <c r="AE8457" s="6"/>
      <c r="AF8457" s="6"/>
      <c r="AG8457" s="6"/>
      <c r="AH8457" s="6"/>
      <c r="AI8457" s="6"/>
      <c r="AJ8457" s="6"/>
    </row>
    <row r="8458" spans="2:36" s="1" customFormat="1" ht="12.75">
      <c r="B8458" s="12"/>
      <c r="C8458" s="9"/>
      <c r="D8458" s="9"/>
      <c r="E8458" s="6"/>
      <c r="F8458" s="6"/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  <c r="T8458" s="6"/>
      <c r="U8458" s="6"/>
      <c r="V8458" s="6"/>
      <c r="W8458" s="6"/>
      <c r="X8458" s="6"/>
      <c r="Y8458" s="6"/>
      <c r="Z8458" s="6"/>
      <c r="AA8458" s="6"/>
      <c r="AB8458" s="6"/>
      <c r="AC8458" s="6"/>
      <c r="AD8458" s="6"/>
      <c r="AE8458" s="6"/>
      <c r="AF8458" s="6"/>
      <c r="AG8458" s="6"/>
      <c r="AH8458" s="6"/>
      <c r="AI8458" s="6"/>
      <c r="AJ8458" s="6"/>
    </row>
    <row r="8459" spans="2:36" s="1" customFormat="1" ht="12.75">
      <c r="B8459" s="12"/>
      <c r="C8459" s="9"/>
      <c r="D8459" s="9"/>
      <c r="E8459" s="6"/>
      <c r="F8459" s="6"/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  <c r="T8459" s="6"/>
      <c r="U8459" s="6"/>
      <c r="V8459" s="6"/>
      <c r="W8459" s="6"/>
      <c r="X8459" s="6"/>
      <c r="Y8459" s="6"/>
      <c r="Z8459" s="6"/>
      <c r="AA8459" s="6"/>
      <c r="AB8459" s="6"/>
      <c r="AC8459" s="6"/>
      <c r="AD8459" s="6"/>
      <c r="AE8459" s="6"/>
      <c r="AF8459" s="6"/>
      <c r="AG8459" s="6"/>
      <c r="AH8459" s="6"/>
      <c r="AI8459" s="6"/>
      <c r="AJ8459" s="6"/>
    </row>
    <row r="8460" spans="2:36" s="1" customFormat="1" ht="12.75">
      <c r="B8460" s="12"/>
      <c r="C8460" s="9"/>
      <c r="D8460" s="9"/>
      <c r="E8460" s="6"/>
      <c r="F8460" s="6"/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  <c r="T8460" s="6"/>
      <c r="U8460" s="6"/>
      <c r="V8460" s="6"/>
      <c r="W8460" s="6"/>
      <c r="X8460" s="6"/>
      <c r="Y8460" s="6"/>
      <c r="Z8460" s="6"/>
      <c r="AA8460" s="6"/>
      <c r="AB8460" s="6"/>
      <c r="AC8460" s="6"/>
      <c r="AD8460" s="6"/>
      <c r="AE8460" s="6"/>
      <c r="AF8460" s="6"/>
      <c r="AG8460" s="6"/>
      <c r="AH8460" s="6"/>
      <c r="AI8460" s="6"/>
      <c r="AJ8460" s="6"/>
    </row>
    <row r="8461" spans="2:36" s="1" customFormat="1" ht="12.75">
      <c r="B8461" s="12"/>
      <c r="C8461" s="9"/>
      <c r="D8461" s="9"/>
      <c r="E8461" s="6"/>
      <c r="F8461" s="6"/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  <c r="T8461" s="6"/>
      <c r="U8461" s="6"/>
      <c r="V8461" s="6"/>
      <c r="W8461" s="6"/>
      <c r="X8461" s="6"/>
      <c r="Y8461" s="6"/>
      <c r="Z8461" s="6"/>
      <c r="AA8461" s="6"/>
      <c r="AB8461" s="6"/>
      <c r="AC8461" s="6"/>
      <c r="AD8461" s="6"/>
      <c r="AE8461" s="6"/>
      <c r="AF8461" s="6"/>
      <c r="AG8461" s="6"/>
      <c r="AH8461" s="6"/>
      <c r="AI8461" s="6"/>
      <c r="AJ8461" s="6"/>
    </row>
    <row r="8462" spans="2:36" s="1" customFormat="1" ht="12.75">
      <c r="B8462" s="12"/>
      <c r="C8462" s="9"/>
      <c r="D8462" s="9"/>
      <c r="E8462" s="6"/>
      <c r="F8462" s="6"/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  <c r="T8462" s="6"/>
      <c r="U8462" s="6"/>
      <c r="V8462" s="6"/>
      <c r="W8462" s="6"/>
      <c r="X8462" s="6"/>
      <c r="Y8462" s="6"/>
      <c r="Z8462" s="6"/>
      <c r="AA8462" s="6"/>
      <c r="AB8462" s="6"/>
      <c r="AC8462" s="6"/>
      <c r="AD8462" s="6"/>
      <c r="AE8462" s="6"/>
      <c r="AF8462" s="6"/>
      <c r="AG8462" s="6"/>
      <c r="AH8462" s="6"/>
      <c r="AI8462" s="6"/>
      <c r="AJ8462" s="6"/>
    </row>
    <row r="8463" spans="2:36" s="1" customFormat="1" ht="12.75">
      <c r="B8463" s="12"/>
      <c r="C8463" s="9"/>
      <c r="D8463" s="9"/>
      <c r="E8463" s="6"/>
      <c r="F8463" s="6"/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  <c r="T8463" s="6"/>
      <c r="U8463" s="6"/>
      <c r="V8463" s="6"/>
      <c r="W8463" s="6"/>
      <c r="X8463" s="6"/>
      <c r="Y8463" s="6"/>
      <c r="Z8463" s="6"/>
      <c r="AA8463" s="6"/>
      <c r="AB8463" s="6"/>
      <c r="AC8463" s="6"/>
      <c r="AD8463" s="6"/>
      <c r="AE8463" s="6"/>
      <c r="AF8463" s="6"/>
      <c r="AG8463" s="6"/>
      <c r="AH8463" s="6"/>
      <c r="AI8463" s="6"/>
      <c r="AJ8463" s="6"/>
    </row>
    <row r="8464" spans="2:36" s="1" customFormat="1" ht="12.75">
      <c r="B8464" s="12"/>
      <c r="C8464" s="9"/>
      <c r="D8464" s="9"/>
      <c r="E8464" s="6"/>
      <c r="F8464" s="6"/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  <c r="T8464" s="6"/>
      <c r="U8464" s="6"/>
      <c r="V8464" s="6"/>
      <c r="W8464" s="6"/>
      <c r="X8464" s="6"/>
      <c r="Y8464" s="6"/>
      <c r="Z8464" s="6"/>
      <c r="AA8464" s="6"/>
      <c r="AB8464" s="6"/>
      <c r="AC8464" s="6"/>
      <c r="AD8464" s="6"/>
      <c r="AE8464" s="6"/>
      <c r="AF8464" s="6"/>
      <c r="AG8464" s="6"/>
      <c r="AH8464" s="6"/>
      <c r="AI8464" s="6"/>
      <c r="AJ8464" s="6"/>
    </row>
    <row r="8465" spans="2:36" s="1" customFormat="1" ht="12.75">
      <c r="B8465" s="12"/>
      <c r="C8465" s="9"/>
      <c r="D8465" s="9"/>
      <c r="E8465" s="6"/>
      <c r="F8465" s="6"/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  <c r="T8465" s="6"/>
      <c r="U8465" s="6"/>
      <c r="V8465" s="6"/>
      <c r="W8465" s="6"/>
      <c r="X8465" s="6"/>
      <c r="Y8465" s="6"/>
      <c r="Z8465" s="6"/>
      <c r="AA8465" s="6"/>
      <c r="AB8465" s="6"/>
      <c r="AC8465" s="6"/>
      <c r="AD8465" s="6"/>
      <c r="AE8465" s="6"/>
      <c r="AF8465" s="6"/>
      <c r="AG8465" s="6"/>
      <c r="AH8465" s="6"/>
      <c r="AI8465" s="6"/>
      <c r="AJ8465" s="6"/>
    </row>
    <row r="8466" spans="2:36" s="1" customFormat="1" ht="12.75">
      <c r="B8466" s="12"/>
      <c r="C8466" s="9"/>
      <c r="D8466" s="9"/>
      <c r="E8466" s="6"/>
      <c r="F8466" s="6"/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  <c r="T8466" s="6"/>
      <c r="U8466" s="6"/>
      <c r="V8466" s="6"/>
      <c r="W8466" s="6"/>
      <c r="X8466" s="6"/>
      <c r="Y8466" s="6"/>
      <c r="Z8466" s="6"/>
      <c r="AA8466" s="6"/>
      <c r="AB8466" s="6"/>
      <c r="AC8466" s="6"/>
      <c r="AD8466" s="6"/>
      <c r="AE8466" s="6"/>
      <c r="AF8466" s="6"/>
      <c r="AG8466" s="6"/>
      <c r="AH8466" s="6"/>
      <c r="AI8466" s="6"/>
      <c r="AJ8466" s="6"/>
    </row>
    <row r="8467" spans="2:36" s="1" customFormat="1" ht="12.75">
      <c r="B8467" s="12"/>
      <c r="C8467" s="9"/>
      <c r="D8467" s="9"/>
      <c r="E8467" s="6"/>
      <c r="F8467" s="6"/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  <c r="T8467" s="6"/>
      <c r="U8467" s="6"/>
      <c r="V8467" s="6"/>
      <c r="W8467" s="6"/>
      <c r="X8467" s="6"/>
      <c r="Y8467" s="6"/>
      <c r="Z8467" s="6"/>
      <c r="AA8467" s="6"/>
      <c r="AB8467" s="6"/>
      <c r="AC8467" s="6"/>
      <c r="AD8467" s="6"/>
      <c r="AE8467" s="6"/>
      <c r="AF8467" s="6"/>
      <c r="AG8467" s="6"/>
      <c r="AH8467" s="6"/>
      <c r="AI8467" s="6"/>
      <c r="AJ8467" s="6"/>
    </row>
    <row r="8468" spans="2:36" s="1" customFormat="1" ht="12.75">
      <c r="B8468" s="12"/>
      <c r="C8468" s="9"/>
      <c r="D8468" s="9"/>
      <c r="E8468" s="6"/>
      <c r="F8468" s="6"/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  <c r="T8468" s="6"/>
      <c r="U8468" s="6"/>
      <c r="V8468" s="6"/>
      <c r="W8468" s="6"/>
      <c r="X8468" s="6"/>
      <c r="Y8468" s="6"/>
      <c r="Z8468" s="6"/>
      <c r="AA8468" s="6"/>
      <c r="AB8468" s="6"/>
      <c r="AC8468" s="6"/>
      <c r="AD8468" s="6"/>
      <c r="AE8468" s="6"/>
      <c r="AF8468" s="6"/>
      <c r="AG8468" s="6"/>
      <c r="AH8468" s="6"/>
      <c r="AI8468" s="6"/>
      <c r="AJ8468" s="6"/>
    </row>
    <row r="8469" spans="2:36" s="1" customFormat="1" ht="12.75">
      <c r="B8469" s="12"/>
      <c r="C8469" s="9"/>
      <c r="D8469" s="9"/>
      <c r="E8469" s="6"/>
      <c r="F8469" s="6"/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  <c r="T8469" s="6"/>
      <c r="U8469" s="6"/>
      <c r="V8469" s="6"/>
      <c r="W8469" s="6"/>
      <c r="X8469" s="6"/>
      <c r="Y8469" s="6"/>
      <c r="Z8469" s="6"/>
      <c r="AA8469" s="6"/>
      <c r="AB8469" s="6"/>
      <c r="AC8469" s="6"/>
      <c r="AD8469" s="6"/>
      <c r="AE8469" s="6"/>
      <c r="AF8469" s="6"/>
      <c r="AG8469" s="6"/>
      <c r="AH8469" s="6"/>
      <c r="AI8469" s="6"/>
      <c r="AJ8469" s="6"/>
    </row>
    <row r="8470" spans="2:36" s="1" customFormat="1" ht="12.75">
      <c r="B8470" s="12"/>
      <c r="C8470" s="9"/>
      <c r="D8470" s="9"/>
      <c r="E8470" s="6"/>
      <c r="F8470" s="6"/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  <c r="T8470" s="6"/>
      <c r="U8470" s="6"/>
      <c r="V8470" s="6"/>
      <c r="W8470" s="6"/>
      <c r="X8470" s="6"/>
      <c r="Y8470" s="6"/>
      <c r="Z8470" s="6"/>
      <c r="AA8470" s="6"/>
      <c r="AB8470" s="6"/>
      <c r="AC8470" s="6"/>
      <c r="AD8470" s="6"/>
      <c r="AE8470" s="6"/>
      <c r="AF8470" s="6"/>
      <c r="AG8470" s="6"/>
      <c r="AH8470" s="6"/>
      <c r="AI8470" s="6"/>
      <c r="AJ8470" s="6"/>
    </row>
    <row r="8471" spans="2:36" s="1" customFormat="1" ht="12.75">
      <c r="B8471" s="12"/>
      <c r="C8471" s="9"/>
      <c r="D8471" s="9"/>
      <c r="E8471" s="6"/>
      <c r="F8471" s="6"/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  <c r="T8471" s="6"/>
      <c r="U8471" s="6"/>
      <c r="V8471" s="6"/>
      <c r="W8471" s="6"/>
      <c r="X8471" s="6"/>
      <c r="Y8471" s="6"/>
      <c r="Z8471" s="6"/>
      <c r="AA8471" s="6"/>
      <c r="AB8471" s="6"/>
      <c r="AC8471" s="6"/>
      <c r="AD8471" s="6"/>
      <c r="AE8471" s="6"/>
      <c r="AF8471" s="6"/>
      <c r="AG8471" s="6"/>
      <c r="AH8471" s="6"/>
      <c r="AI8471" s="6"/>
      <c r="AJ8471" s="6"/>
    </row>
    <row r="8472" spans="2:36" s="1" customFormat="1" ht="12.75">
      <c r="B8472" s="12"/>
      <c r="C8472" s="9"/>
      <c r="D8472" s="9"/>
      <c r="E8472" s="6"/>
      <c r="F8472" s="6"/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  <c r="T8472" s="6"/>
      <c r="U8472" s="6"/>
      <c r="V8472" s="6"/>
      <c r="W8472" s="6"/>
      <c r="X8472" s="6"/>
      <c r="Y8472" s="6"/>
      <c r="Z8472" s="6"/>
      <c r="AA8472" s="6"/>
      <c r="AB8472" s="6"/>
      <c r="AC8472" s="6"/>
      <c r="AD8472" s="6"/>
      <c r="AE8472" s="6"/>
      <c r="AF8472" s="6"/>
      <c r="AG8472" s="6"/>
      <c r="AH8472" s="6"/>
      <c r="AI8472" s="6"/>
      <c r="AJ8472" s="6"/>
    </row>
    <row r="8473" spans="2:36" s="1" customFormat="1" ht="12.75">
      <c r="B8473" s="12"/>
      <c r="C8473" s="9"/>
      <c r="D8473" s="9"/>
      <c r="E8473" s="6"/>
      <c r="F8473" s="6"/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  <c r="T8473" s="6"/>
      <c r="U8473" s="6"/>
      <c r="V8473" s="6"/>
      <c r="W8473" s="6"/>
      <c r="X8473" s="6"/>
      <c r="Y8473" s="6"/>
      <c r="Z8473" s="6"/>
      <c r="AA8473" s="6"/>
      <c r="AB8473" s="6"/>
      <c r="AC8473" s="6"/>
      <c r="AD8473" s="6"/>
      <c r="AE8473" s="6"/>
      <c r="AF8473" s="6"/>
      <c r="AG8473" s="6"/>
      <c r="AH8473" s="6"/>
      <c r="AI8473" s="6"/>
      <c r="AJ8473" s="6"/>
    </row>
    <row r="8474" spans="2:36" s="1" customFormat="1" ht="12.75">
      <c r="B8474" s="12"/>
      <c r="C8474" s="9"/>
      <c r="D8474" s="9"/>
      <c r="E8474" s="6"/>
      <c r="F8474" s="6"/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  <c r="T8474" s="6"/>
      <c r="U8474" s="6"/>
      <c r="V8474" s="6"/>
      <c r="W8474" s="6"/>
      <c r="X8474" s="6"/>
      <c r="Y8474" s="6"/>
      <c r="Z8474" s="6"/>
      <c r="AA8474" s="6"/>
      <c r="AB8474" s="6"/>
      <c r="AC8474" s="6"/>
      <c r="AD8474" s="6"/>
      <c r="AE8474" s="6"/>
      <c r="AF8474" s="6"/>
      <c r="AG8474" s="6"/>
      <c r="AH8474" s="6"/>
      <c r="AI8474" s="6"/>
      <c r="AJ8474" s="6"/>
    </row>
    <row r="8475" spans="2:36" s="1" customFormat="1" ht="12.75">
      <c r="B8475" s="12"/>
      <c r="C8475" s="9"/>
      <c r="D8475" s="9"/>
      <c r="E8475" s="6"/>
      <c r="F8475" s="6"/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  <c r="T8475" s="6"/>
      <c r="U8475" s="6"/>
      <c r="V8475" s="6"/>
      <c r="W8475" s="6"/>
      <c r="X8475" s="6"/>
      <c r="Y8475" s="6"/>
      <c r="Z8475" s="6"/>
      <c r="AA8475" s="6"/>
      <c r="AB8475" s="6"/>
      <c r="AC8475" s="6"/>
      <c r="AD8475" s="6"/>
      <c r="AE8475" s="6"/>
      <c r="AF8475" s="6"/>
      <c r="AG8475" s="6"/>
      <c r="AH8475" s="6"/>
      <c r="AI8475" s="6"/>
      <c r="AJ8475" s="6"/>
    </row>
    <row r="8476" spans="2:36" s="1" customFormat="1" ht="12.75">
      <c r="B8476" s="12"/>
      <c r="C8476" s="9"/>
      <c r="D8476" s="9"/>
      <c r="E8476" s="6"/>
      <c r="F8476" s="6"/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  <c r="T8476" s="6"/>
      <c r="U8476" s="6"/>
      <c r="V8476" s="6"/>
      <c r="W8476" s="6"/>
      <c r="X8476" s="6"/>
      <c r="Y8476" s="6"/>
      <c r="Z8476" s="6"/>
      <c r="AA8476" s="6"/>
      <c r="AB8476" s="6"/>
      <c r="AC8476" s="6"/>
      <c r="AD8476" s="6"/>
      <c r="AE8476" s="6"/>
      <c r="AF8476" s="6"/>
      <c r="AG8476" s="6"/>
      <c r="AH8476" s="6"/>
      <c r="AI8476" s="6"/>
      <c r="AJ8476" s="6"/>
    </row>
    <row r="8477" spans="2:36" s="1" customFormat="1" ht="12.75">
      <c r="B8477" s="12"/>
      <c r="C8477" s="9"/>
      <c r="D8477" s="9"/>
      <c r="E8477" s="6"/>
      <c r="F8477" s="6"/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  <c r="T8477" s="6"/>
      <c r="U8477" s="6"/>
      <c r="V8477" s="6"/>
      <c r="W8477" s="6"/>
      <c r="X8477" s="6"/>
      <c r="Y8477" s="6"/>
      <c r="Z8477" s="6"/>
      <c r="AA8477" s="6"/>
      <c r="AB8477" s="6"/>
      <c r="AC8477" s="6"/>
      <c r="AD8477" s="6"/>
      <c r="AE8477" s="6"/>
      <c r="AF8477" s="6"/>
      <c r="AG8477" s="6"/>
      <c r="AH8477" s="6"/>
      <c r="AI8477" s="6"/>
      <c r="AJ8477" s="6"/>
    </row>
    <row r="8478" spans="2:36" s="1" customFormat="1" ht="12.75">
      <c r="B8478" s="12"/>
      <c r="C8478" s="9"/>
      <c r="D8478" s="9"/>
      <c r="E8478" s="6"/>
      <c r="F8478" s="6"/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  <c r="T8478" s="6"/>
      <c r="U8478" s="6"/>
      <c r="V8478" s="6"/>
      <c r="W8478" s="6"/>
      <c r="X8478" s="6"/>
      <c r="Y8478" s="6"/>
      <c r="Z8478" s="6"/>
      <c r="AA8478" s="6"/>
      <c r="AB8478" s="6"/>
      <c r="AC8478" s="6"/>
      <c r="AD8478" s="6"/>
      <c r="AE8478" s="6"/>
      <c r="AF8478" s="6"/>
      <c r="AG8478" s="6"/>
      <c r="AH8478" s="6"/>
      <c r="AI8478" s="6"/>
      <c r="AJ8478" s="6"/>
    </row>
    <row r="8479" spans="2:36" s="1" customFormat="1" ht="12.75">
      <c r="B8479" s="12"/>
      <c r="C8479" s="9"/>
      <c r="D8479" s="9"/>
      <c r="E8479" s="6"/>
      <c r="F8479" s="6"/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  <c r="T8479" s="6"/>
      <c r="U8479" s="6"/>
      <c r="V8479" s="6"/>
      <c r="W8479" s="6"/>
      <c r="X8479" s="6"/>
      <c r="Y8479" s="6"/>
      <c r="Z8479" s="6"/>
      <c r="AA8479" s="6"/>
      <c r="AB8479" s="6"/>
      <c r="AC8479" s="6"/>
      <c r="AD8479" s="6"/>
      <c r="AE8479" s="6"/>
      <c r="AF8479" s="6"/>
      <c r="AG8479" s="6"/>
      <c r="AH8479" s="6"/>
      <c r="AI8479" s="6"/>
      <c r="AJ8479" s="6"/>
    </row>
    <row r="8480" spans="2:36" s="1" customFormat="1" ht="12.75">
      <c r="B8480" s="12"/>
      <c r="C8480" s="9"/>
      <c r="D8480" s="9"/>
      <c r="E8480" s="6"/>
      <c r="F8480" s="6"/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  <c r="T8480" s="6"/>
      <c r="U8480" s="6"/>
      <c r="V8480" s="6"/>
      <c r="W8480" s="6"/>
      <c r="X8480" s="6"/>
      <c r="Y8480" s="6"/>
      <c r="Z8480" s="6"/>
      <c r="AA8480" s="6"/>
      <c r="AB8480" s="6"/>
      <c r="AC8480" s="6"/>
      <c r="AD8480" s="6"/>
      <c r="AE8480" s="6"/>
      <c r="AF8480" s="6"/>
      <c r="AG8480" s="6"/>
      <c r="AH8480" s="6"/>
      <c r="AI8480" s="6"/>
      <c r="AJ8480" s="6"/>
    </row>
    <row r="8481" spans="2:36" s="1" customFormat="1" ht="12.75">
      <c r="B8481" s="12"/>
      <c r="C8481" s="9"/>
      <c r="D8481" s="9"/>
      <c r="E8481" s="6"/>
      <c r="F8481" s="6"/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  <c r="T8481" s="6"/>
      <c r="U8481" s="6"/>
      <c r="V8481" s="6"/>
      <c r="W8481" s="6"/>
      <c r="X8481" s="6"/>
      <c r="Y8481" s="6"/>
      <c r="Z8481" s="6"/>
      <c r="AA8481" s="6"/>
      <c r="AB8481" s="6"/>
      <c r="AC8481" s="6"/>
      <c r="AD8481" s="6"/>
      <c r="AE8481" s="6"/>
      <c r="AF8481" s="6"/>
      <c r="AG8481" s="6"/>
      <c r="AH8481" s="6"/>
      <c r="AI8481" s="6"/>
      <c r="AJ8481" s="6"/>
    </row>
    <row r="8482" spans="2:36" s="1" customFormat="1" ht="12.75">
      <c r="B8482" s="12"/>
      <c r="C8482" s="9"/>
      <c r="D8482" s="9"/>
      <c r="E8482" s="6"/>
      <c r="F8482" s="6"/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  <c r="T8482" s="6"/>
      <c r="U8482" s="6"/>
      <c r="V8482" s="6"/>
      <c r="W8482" s="6"/>
      <c r="X8482" s="6"/>
      <c r="Y8482" s="6"/>
      <c r="Z8482" s="6"/>
      <c r="AA8482" s="6"/>
      <c r="AB8482" s="6"/>
      <c r="AC8482" s="6"/>
      <c r="AD8482" s="6"/>
      <c r="AE8482" s="6"/>
      <c r="AF8482" s="6"/>
      <c r="AG8482" s="6"/>
      <c r="AH8482" s="6"/>
      <c r="AI8482" s="6"/>
      <c r="AJ8482" s="6"/>
    </row>
    <row r="8483" spans="2:36" s="1" customFormat="1" ht="12.75">
      <c r="B8483" s="12"/>
      <c r="C8483" s="9"/>
      <c r="D8483" s="9"/>
      <c r="E8483" s="6"/>
      <c r="F8483" s="6"/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  <c r="T8483" s="6"/>
      <c r="U8483" s="6"/>
      <c r="V8483" s="6"/>
      <c r="W8483" s="6"/>
      <c r="X8483" s="6"/>
      <c r="Y8483" s="6"/>
      <c r="Z8483" s="6"/>
      <c r="AA8483" s="6"/>
      <c r="AB8483" s="6"/>
      <c r="AC8483" s="6"/>
      <c r="AD8483" s="6"/>
      <c r="AE8483" s="6"/>
      <c r="AF8483" s="6"/>
      <c r="AG8483" s="6"/>
      <c r="AH8483" s="6"/>
      <c r="AI8483" s="6"/>
      <c r="AJ8483" s="6"/>
    </row>
    <row r="8484" spans="2:36" s="1" customFormat="1" ht="12.75">
      <c r="B8484" s="12"/>
      <c r="C8484" s="9"/>
      <c r="D8484" s="9"/>
      <c r="E8484" s="6"/>
      <c r="F8484" s="6"/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  <c r="T8484" s="6"/>
      <c r="U8484" s="6"/>
      <c r="V8484" s="6"/>
      <c r="W8484" s="6"/>
      <c r="X8484" s="6"/>
      <c r="Y8484" s="6"/>
      <c r="Z8484" s="6"/>
      <c r="AA8484" s="6"/>
      <c r="AB8484" s="6"/>
      <c r="AC8484" s="6"/>
      <c r="AD8484" s="6"/>
      <c r="AE8484" s="6"/>
      <c r="AF8484" s="6"/>
      <c r="AG8484" s="6"/>
      <c r="AH8484" s="6"/>
      <c r="AI8484" s="6"/>
      <c r="AJ8484" s="6"/>
    </row>
    <row r="8485" spans="2:36" s="1" customFormat="1" ht="12.75">
      <c r="B8485" s="12"/>
      <c r="C8485" s="9"/>
      <c r="D8485" s="9"/>
      <c r="E8485" s="6"/>
      <c r="F8485" s="6"/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  <c r="T8485" s="6"/>
      <c r="U8485" s="6"/>
      <c r="V8485" s="6"/>
      <c r="W8485" s="6"/>
      <c r="X8485" s="6"/>
      <c r="Y8485" s="6"/>
      <c r="Z8485" s="6"/>
      <c r="AA8485" s="6"/>
      <c r="AB8485" s="6"/>
      <c r="AC8485" s="6"/>
      <c r="AD8485" s="6"/>
      <c r="AE8485" s="6"/>
      <c r="AF8485" s="6"/>
      <c r="AG8485" s="6"/>
      <c r="AH8485" s="6"/>
      <c r="AI8485" s="6"/>
      <c r="AJ8485" s="6"/>
    </row>
    <row r="8486" spans="2:36" s="1" customFormat="1" ht="12.75">
      <c r="B8486" s="12"/>
      <c r="C8486" s="9"/>
      <c r="D8486" s="9"/>
      <c r="E8486" s="6"/>
      <c r="F8486" s="6"/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  <c r="T8486" s="6"/>
      <c r="U8486" s="6"/>
      <c r="V8486" s="6"/>
      <c r="W8486" s="6"/>
      <c r="X8486" s="6"/>
      <c r="Y8486" s="6"/>
      <c r="Z8486" s="6"/>
      <c r="AA8486" s="6"/>
      <c r="AB8486" s="6"/>
      <c r="AC8486" s="6"/>
      <c r="AD8486" s="6"/>
      <c r="AE8486" s="6"/>
      <c r="AF8486" s="6"/>
      <c r="AG8486" s="6"/>
      <c r="AH8486" s="6"/>
      <c r="AI8486" s="6"/>
      <c r="AJ8486" s="6"/>
    </row>
    <row r="8487" spans="2:36" s="1" customFormat="1" ht="12.75">
      <c r="B8487" s="12"/>
      <c r="C8487" s="9"/>
      <c r="D8487" s="9"/>
      <c r="E8487" s="6"/>
      <c r="F8487" s="6"/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  <c r="T8487" s="6"/>
      <c r="U8487" s="6"/>
      <c r="V8487" s="6"/>
      <c r="W8487" s="6"/>
      <c r="X8487" s="6"/>
      <c r="Y8487" s="6"/>
      <c r="Z8487" s="6"/>
      <c r="AA8487" s="6"/>
      <c r="AB8487" s="6"/>
      <c r="AC8487" s="6"/>
      <c r="AD8487" s="6"/>
      <c r="AE8487" s="6"/>
      <c r="AF8487" s="6"/>
      <c r="AG8487" s="6"/>
      <c r="AH8487" s="6"/>
      <c r="AI8487" s="6"/>
      <c r="AJ8487" s="6"/>
    </row>
    <row r="8488" spans="2:36" s="1" customFormat="1" ht="12.75">
      <c r="B8488" s="12"/>
      <c r="C8488" s="9"/>
      <c r="D8488" s="9"/>
      <c r="E8488" s="6"/>
      <c r="F8488" s="6"/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  <c r="T8488" s="6"/>
      <c r="U8488" s="6"/>
      <c r="V8488" s="6"/>
      <c r="W8488" s="6"/>
      <c r="X8488" s="6"/>
      <c r="Y8488" s="6"/>
      <c r="Z8488" s="6"/>
      <c r="AA8488" s="6"/>
      <c r="AB8488" s="6"/>
      <c r="AC8488" s="6"/>
      <c r="AD8488" s="6"/>
      <c r="AE8488" s="6"/>
      <c r="AF8488" s="6"/>
      <c r="AG8488" s="6"/>
      <c r="AH8488" s="6"/>
      <c r="AI8488" s="6"/>
      <c r="AJ8488" s="6"/>
    </row>
    <row r="8489" spans="2:36" s="1" customFormat="1" ht="12.75">
      <c r="B8489" s="12"/>
      <c r="C8489" s="9"/>
      <c r="D8489" s="9"/>
      <c r="E8489" s="6"/>
      <c r="F8489" s="6"/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  <c r="T8489" s="6"/>
      <c r="U8489" s="6"/>
      <c r="V8489" s="6"/>
      <c r="W8489" s="6"/>
      <c r="X8489" s="6"/>
      <c r="Y8489" s="6"/>
      <c r="Z8489" s="6"/>
      <c r="AA8489" s="6"/>
      <c r="AB8489" s="6"/>
      <c r="AC8489" s="6"/>
      <c r="AD8489" s="6"/>
      <c r="AE8489" s="6"/>
      <c r="AF8489" s="6"/>
      <c r="AG8489" s="6"/>
      <c r="AH8489" s="6"/>
      <c r="AI8489" s="6"/>
      <c r="AJ8489" s="6"/>
    </row>
    <row r="8490" spans="2:36" s="1" customFormat="1" ht="12.75">
      <c r="B8490" s="12"/>
      <c r="C8490" s="9"/>
      <c r="D8490" s="9"/>
      <c r="E8490" s="6"/>
      <c r="F8490" s="6"/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  <c r="T8490" s="6"/>
      <c r="U8490" s="6"/>
      <c r="V8490" s="6"/>
      <c r="W8490" s="6"/>
      <c r="X8490" s="6"/>
      <c r="Y8490" s="6"/>
      <c r="Z8490" s="6"/>
      <c r="AA8490" s="6"/>
      <c r="AB8490" s="6"/>
      <c r="AC8490" s="6"/>
      <c r="AD8490" s="6"/>
      <c r="AE8490" s="6"/>
      <c r="AF8490" s="6"/>
      <c r="AG8490" s="6"/>
      <c r="AH8490" s="6"/>
      <c r="AI8490" s="6"/>
      <c r="AJ8490" s="6"/>
    </row>
    <row r="8491" spans="2:36" s="1" customFormat="1" ht="12.75">
      <c r="B8491" s="12"/>
      <c r="C8491" s="9"/>
      <c r="D8491" s="9"/>
      <c r="E8491" s="6"/>
      <c r="F8491" s="6"/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  <c r="T8491" s="6"/>
      <c r="U8491" s="6"/>
      <c r="V8491" s="6"/>
      <c r="W8491" s="6"/>
      <c r="X8491" s="6"/>
      <c r="Y8491" s="6"/>
      <c r="Z8491" s="6"/>
      <c r="AA8491" s="6"/>
      <c r="AB8491" s="6"/>
      <c r="AC8491" s="6"/>
      <c r="AD8491" s="6"/>
      <c r="AE8491" s="6"/>
      <c r="AF8491" s="6"/>
      <c r="AG8491" s="6"/>
      <c r="AH8491" s="6"/>
      <c r="AI8491" s="6"/>
      <c r="AJ8491" s="6"/>
    </row>
    <row r="8492" spans="2:36" s="1" customFormat="1" ht="12.75">
      <c r="B8492" s="12"/>
      <c r="C8492" s="9"/>
      <c r="D8492" s="9"/>
      <c r="E8492" s="6"/>
      <c r="F8492" s="6"/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  <c r="T8492" s="6"/>
      <c r="U8492" s="6"/>
      <c r="V8492" s="6"/>
      <c r="W8492" s="6"/>
      <c r="X8492" s="6"/>
      <c r="Y8492" s="6"/>
      <c r="Z8492" s="6"/>
      <c r="AA8492" s="6"/>
      <c r="AB8492" s="6"/>
      <c r="AC8492" s="6"/>
      <c r="AD8492" s="6"/>
      <c r="AE8492" s="6"/>
      <c r="AF8492" s="6"/>
      <c r="AG8492" s="6"/>
      <c r="AH8492" s="6"/>
      <c r="AI8492" s="6"/>
      <c r="AJ8492" s="6"/>
    </row>
    <row r="8493" spans="2:36" s="1" customFormat="1" ht="12.75">
      <c r="B8493" s="12"/>
      <c r="C8493" s="9"/>
      <c r="D8493" s="9"/>
      <c r="E8493" s="6"/>
      <c r="F8493" s="6"/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  <c r="T8493" s="6"/>
      <c r="U8493" s="6"/>
      <c r="V8493" s="6"/>
      <c r="W8493" s="6"/>
      <c r="X8493" s="6"/>
      <c r="Y8493" s="6"/>
      <c r="Z8493" s="6"/>
      <c r="AA8493" s="6"/>
      <c r="AB8493" s="6"/>
      <c r="AC8493" s="6"/>
      <c r="AD8493" s="6"/>
      <c r="AE8493" s="6"/>
      <c r="AF8493" s="6"/>
      <c r="AG8493" s="6"/>
      <c r="AH8493" s="6"/>
      <c r="AI8493" s="6"/>
      <c r="AJ8493" s="6"/>
    </row>
    <row r="8494" spans="2:36" s="1" customFormat="1" ht="12.75">
      <c r="B8494" s="12"/>
      <c r="C8494" s="9"/>
      <c r="D8494" s="9"/>
      <c r="E8494" s="6"/>
      <c r="F8494" s="6"/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  <c r="T8494" s="6"/>
      <c r="U8494" s="6"/>
      <c r="V8494" s="6"/>
      <c r="W8494" s="6"/>
      <c r="X8494" s="6"/>
      <c r="Y8494" s="6"/>
      <c r="Z8494" s="6"/>
      <c r="AA8494" s="6"/>
      <c r="AB8494" s="6"/>
      <c r="AC8494" s="6"/>
      <c r="AD8494" s="6"/>
      <c r="AE8494" s="6"/>
      <c r="AF8494" s="6"/>
      <c r="AG8494" s="6"/>
      <c r="AH8494" s="6"/>
      <c r="AI8494" s="6"/>
      <c r="AJ8494" s="6"/>
    </row>
    <row r="8495" spans="2:36" s="1" customFormat="1" ht="12.75">
      <c r="B8495" s="12"/>
      <c r="C8495" s="9"/>
      <c r="D8495" s="9"/>
      <c r="E8495" s="6"/>
      <c r="F8495" s="6"/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  <c r="T8495" s="6"/>
      <c r="U8495" s="6"/>
      <c r="V8495" s="6"/>
      <c r="W8495" s="6"/>
      <c r="X8495" s="6"/>
      <c r="Y8495" s="6"/>
      <c r="Z8495" s="6"/>
      <c r="AA8495" s="6"/>
      <c r="AB8495" s="6"/>
      <c r="AC8495" s="6"/>
      <c r="AD8495" s="6"/>
      <c r="AE8495" s="6"/>
      <c r="AF8495" s="6"/>
      <c r="AG8495" s="6"/>
      <c r="AH8495" s="6"/>
      <c r="AI8495" s="6"/>
      <c r="AJ8495" s="6"/>
    </row>
    <row r="8496" spans="2:36" s="1" customFormat="1" ht="12.75">
      <c r="B8496" s="12"/>
      <c r="C8496" s="9"/>
      <c r="D8496" s="9"/>
      <c r="E8496" s="6"/>
      <c r="F8496" s="6"/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  <c r="T8496" s="6"/>
      <c r="U8496" s="6"/>
      <c r="V8496" s="6"/>
      <c r="W8496" s="6"/>
      <c r="X8496" s="6"/>
      <c r="Y8496" s="6"/>
      <c r="Z8496" s="6"/>
      <c r="AA8496" s="6"/>
      <c r="AB8496" s="6"/>
      <c r="AC8496" s="6"/>
      <c r="AD8496" s="6"/>
      <c r="AE8496" s="6"/>
      <c r="AF8496" s="6"/>
      <c r="AG8496" s="6"/>
      <c r="AH8496" s="6"/>
      <c r="AI8496" s="6"/>
      <c r="AJ8496" s="6"/>
    </row>
    <row r="8497" spans="2:36" s="1" customFormat="1" ht="12.75">
      <c r="B8497" s="12"/>
      <c r="C8497" s="9"/>
      <c r="D8497" s="9"/>
      <c r="E8497" s="6"/>
      <c r="F8497" s="6"/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  <c r="T8497" s="6"/>
      <c r="U8497" s="6"/>
      <c r="V8497" s="6"/>
      <c r="W8497" s="6"/>
      <c r="X8497" s="6"/>
      <c r="Y8497" s="6"/>
      <c r="Z8497" s="6"/>
      <c r="AA8497" s="6"/>
      <c r="AB8497" s="6"/>
      <c r="AC8497" s="6"/>
      <c r="AD8497" s="6"/>
      <c r="AE8497" s="6"/>
      <c r="AF8497" s="6"/>
      <c r="AG8497" s="6"/>
      <c r="AH8497" s="6"/>
      <c r="AI8497" s="6"/>
      <c r="AJ8497" s="6"/>
    </row>
    <row r="8498" spans="2:36" s="1" customFormat="1" ht="12.75">
      <c r="B8498" s="12"/>
      <c r="C8498" s="9"/>
      <c r="D8498" s="9"/>
      <c r="E8498" s="6"/>
      <c r="F8498" s="6"/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  <c r="T8498" s="6"/>
      <c r="U8498" s="6"/>
      <c r="V8498" s="6"/>
      <c r="W8498" s="6"/>
      <c r="X8498" s="6"/>
      <c r="Y8498" s="6"/>
      <c r="Z8498" s="6"/>
      <c r="AA8498" s="6"/>
      <c r="AB8498" s="6"/>
      <c r="AC8498" s="6"/>
      <c r="AD8498" s="6"/>
      <c r="AE8498" s="6"/>
      <c r="AF8498" s="6"/>
      <c r="AG8498" s="6"/>
      <c r="AH8498" s="6"/>
      <c r="AI8498" s="6"/>
      <c r="AJ8498" s="6"/>
    </row>
    <row r="8499" spans="2:36" s="1" customFormat="1" ht="12.75">
      <c r="B8499" s="12"/>
      <c r="C8499" s="9"/>
      <c r="D8499" s="9"/>
      <c r="E8499" s="6"/>
      <c r="F8499" s="6"/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  <c r="T8499" s="6"/>
      <c r="U8499" s="6"/>
      <c r="V8499" s="6"/>
      <c r="W8499" s="6"/>
      <c r="X8499" s="6"/>
      <c r="Y8499" s="6"/>
      <c r="Z8499" s="6"/>
      <c r="AA8499" s="6"/>
      <c r="AB8499" s="6"/>
      <c r="AC8499" s="6"/>
      <c r="AD8499" s="6"/>
      <c r="AE8499" s="6"/>
      <c r="AF8499" s="6"/>
      <c r="AG8499" s="6"/>
      <c r="AH8499" s="6"/>
      <c r="AI8499" s="6"/>
      <c r="AJ8499" s="6"/>
    </row>
    <row r="8500" spans="2:36" s="1" customFormat="1" ht="12.75">
      <c r="B8500" s="12"/>
      <c r="C8500" s="9"/>
      <c r="D8500" s="9"/>
      <c r="E8500" s="6"/>
      <c r="F8500" s="6"/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  <c r="T8500" s="6"/>
      <c r="U8500" s="6"/>
      <c r="V8500" s="6"/>
      <c r="W8500" s="6"/>
      <c r="X8500" s="6"/>
      <c r="Y8500" s="6"/>
      <c r="Z8500" s="6"/>
      <c r="AA8500" s="6"/>
      <c r="AB8500" s="6"/>
      <c r="AC8500" s="6"/>
      <c r="AD8500" s="6"/>
      <c r="AE8500" s="6"/>
      <c r="AF8500" s="6"/>
      <c r="AG8500" s="6"/>
      <c r="AH8500" s="6"/>
      <c r="AI8500" s="6"/>
      <c r="AJ8500" s="6"/>
    </row>
    <row r="8501" spans="2:36" s="1" customFormat="1" ht="12.75">
      <c r="B8501" s="12"/>
      <c r="C8501" s="9"/>
      <c r="D8501" s="9"/>
      <c r="E8501" s="6"/>
      <c r="F8501" s="6"/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  <c r="T8501" s="6"/>
      <c r="U8501" s="6"/>
      <c r="V8501" s="6"/>
      <c r="W8501" s="6"/>
      <c r="X8501" s="6"/>
      <c r="Y8501" s="6"/>
      <c r="Z8501" s="6"/>
      <c r="AA8501" s="6"/>
      <c r="AB8501" s="6"/>
      <c r="AC8501" s="6"/>
      <c r="AD8501" s="6"/>
      <c r="AE8501" s="6"/>
      <c r="AF8501" s="6"/>
      <c r="AG8501" s="6"/>
      <c r="AH8501" s="6"/>
      <c r="AI8501" s="6"/>
      <c r="AJ8501" s="6"/>
    </row>
    <row r="8502" spans="2:36" s="1" customFormat="1" ht="12.75">
      <c r="B8502" s="12"/>
      <c r="C8502" s="9"/>
      <c r="D8502" s="9"/>
      <c r="E8502" s="6"/>
      <c r="F8502" s="6"/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  <c r="T8502" s="6"/>
      <c r="U8502" s="6"/>
      <c r="V8502" s="6"/>
      <c r="W8502" s="6"/>
      <c r="X8502" s="6"/>
      <c r="Y8502" s="6"/>
      <c r="Z8502" s="6"/>
      <c r="AA8502" s="6"/>
      <c r="AB8502" s="6"/>
      <c r="AC8502" s="6"/>
      <c r="AD8502" s="6"/>
      <c r="AE8502" s="6"/>
      <c r="AF8502" s="6"/>
      <c r="AG8502" s="6"/>
      <c r="AH8502" s="6"/>
      <c r="AI8502" s="6"/>
      <c r="AJ8502" s="6"/>
    </row>
    <row r="8503" spans="2:36" s="1" customFormat="1" ht="12.75">
      <c r="B8503" s="12"/>
      <c r="C8503" s="9"/>
      <c r="D8503" s="9"/>
      <c r="E8503" s="6"/>
      <c r="F8503" s="6"/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  <c r="T8503" s="6"/>
      <c r="U8503" s="6"/>
      <c r="V8503" s="6"/>
      <c r="W8503" s="6"/>
      <c r="X8503" s="6"/>
      <c r="Y8503" s="6"/>
      <c r="Z8503" s="6"/>
      <c r="AA8503" s="6"/>
      <c r="AB8503" s="6"/>
      <c r="AC8503" s="6"/>
      <c r="AD8503" s="6"/>
      <c r="AE8503" s="6"/>
      <c r="AF8503" s="6"/>
      <c r="AG8503" s="6"/>
      <c r="AH8503" s="6"/>
      <c r="AI8503" s="6"/>
      <c r="AJ8503" s="6"/>
    </row>
    <row r="8504" spans="2:36" s="1" customFormat="1" ht="12.75">
      <c r="B8504" s="12"/>
      <c r="C8504" s="9"/>
      <c r="D8504" s="9"/>
      <c r="E8504" s="6"/>
      <c r="F8504" s="6"/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  <c r="T8504" s="6"/>
      <c r="U8504" s="6"/>
      <c r="V8504" s="6"/>
      <c r="W8504" s="6"/>
      <c r="X8504" s="6"/>
      <c r="Y8504" s="6"/>
      <c r="Z8504" s="6"/>
      <c r="AA8504" s="6"/>
      <c r="AB8504" s="6"/>
      <c r="AC8504" s="6"/>
      <c r="AD8504" s="6"/>
      <c r="AE8504" s="6"/>
      <c r="AF8504" s="6"/>
      <c r="AG8504" s="6"/>
      <c r="AH8504" s="6"/>
      <c r="AI8504" s="6"/>
      <c r="AJ8504" s="6"/>
    </row>
    <row r="8505" spans="2:36" s="1" customFormat="1" ht="12.75">
      <c r="B8505" s="12"/>
      <c r="C8505" s="9"/>
      <c r="D8505" s="9"/>
      <c r="E8505" s="6"/>
      <c r="F8505" s="6"/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  <c r="T8505" s="6"/>
      <c r="U8505" s="6"/>
      <c r="V8505" s="6"/>
      <c r="W8505" s="6"/>
      <c r="X8505" s="6"/>
      <c r="Y8505" s="6"/>
      <c r="Z8505" s="6"/>
      <c r="AA8505" s="6"/>
      <c r="AB8505" s="6"/>
      <c r="AC8505" s="6"/>
      <c r="AD8505" s="6"/>
      <c r="AE8505" s="6"/>
      <c r="AF8505" s="6"/>
      <c r="AG8505" s="6"/>
      <c r="AH8505" s="6"/>
      <c r="AI8505" s="6"/>
      <c r="AJ8505" s="6"/>
    </row>
    <row r="8506" spans="2:36" s="1" customFormat="1" ht="12.75">
      <c r="B8506" s="12"/>
      <c r="C8506" s="9"/>
      <c r="D8506" s="9"/>
      <c r="E8506" s="6"/>
      <c r="F8506" s="6"/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  <c r="T8506" s="6"/>
      <c r="U8506" s="6"/>
      <c r="V8506" s="6"/>
      <c r="W8506" s="6"/>
      <c r="X8506" s="6"/>
      <c r="Y8506" s="6"/>
      <c r="Z8506" s="6"/>
      <c r="AA8506" s="6"/>
      <c r="AB8506" s="6"/>
      <c r="AC8506" s="6"/>
      <c r="AD8506" s="6"/>
      <c r="AE8506" s="6"/>
      <c r="AF8506" s="6"/>
      <c r="AG8506" s="6"/>
      <c r="AH8506" s="6"/>
      <c r="AI8506" s="6"/>
      <c r="AJ8506" s="6"/>
    </row>
    <row r="8507" spans="2:36" s="1" customFormat="1" ht="12.75">
      <c r="B8507" s="12"/>
      <c r="C8507" s="9"/>
      <c r="D8507" s="9"/>
      <c r="E8507" s="6"/>
      <c r="F8507" s="6"/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  <c r="T8507" s="6"/>
      <c r="U8507" s="6"/>
      <c r="V8507" s="6"/>
      <c r="W8507" s="6"/>
      <c r="X8507" s="6"/>
      <c r="Y8507" s="6"/>
      <c r="Z8507" s="6"/>
      <c r="AA8507" s="6"/>
      <c r="AB8507" s="6"/>
      <c r="AC8507" s="6"/>
      <c r="AD8507" s="6"/>
      <c r="AE8507" s="6"/>
      <c r="AF8507" s="6"/>
      <c r="AG8507" s="6"/>
      <c r="AH8507" s="6"/>
      <c r="AI8507" s="6"/>
      <c r="AJ8507" s="6"/>
    </row>
    <row r="8508" spans="2:36" s="1" customFormat="1" ht="12.75">
      <c r="B8508" s="12"/>
      <c r="C8508" s="9"/>
      <c r="D8508" s="9"/>
      <c r="E8508" s="6"/>
      <c r="F8508" s="6"/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  <c r="T8508" s="6"/>
      <c r="U8508" s="6"/>
      <c r="V8508" s="6"/>
      <c r="W8508" s="6"/>
      <c r="X8508" s="6"/>
      <c r="Y8508" s="6"/>
      <c r="Z8508" s="6"/>
      <c r="AA8508" s="6"/>
      <c r="AB8508" s="6"/>
      <c r="AC8508" s="6"/>
      <c r="AD8508" s="6"/>
      <c r="AE8508" s="6"/>
      <c r="AF8508" s="6"/>
      <c r="AG8508" s="6"/>
      <c r="AH8508" s="6"/>
      <c r="AI8508" s="6"/>
      <c r="AJ8508" s="6"/>
    </row>
    <row r="8509" spans="2:36" s="1" customFormat="1" ht="12.75">
      <c r="B8509" s="12"/>
      <c r="C8509" s="9"/>
      <c r="D8509" s="9"/>
      <c r="E8509" s="6"/>
      <c r="F8509" s="6"/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  <c r="T8509" s="6"/>
      <c r="U8509" s="6"/>
      <c r="V8509" s="6"/>
      <c r="W8509" s="6"/>
      <c r="X8509" s="6"/>
      <c r="Y8509" s="6"/>
      <c r="Z8509" s="6"/>
      <c r="AA8509" s="6"/>
      <c r="AB8509" s="6"/>
      <c r="AC8509" s="6"/>
      <c r="AD8509" s="6"/>
      <c r="AE8509" s="6"/>
      <c r="AF8509" s="6"/>
      <c r="AG8509" s="6"/>
      <c r="AH8509" s="6"/>
      <c r="AI8509" s="6"/>
      <c r="AJ8509" s="6"/>
    </row>
    <row r="8510" spans="2:36" s="1" customFormat="1" ht="12.75">
      <c r="B8510" s="12"/>
      <c r="C8510" s="9"/>
      <c r="D8510" s="9"/>
      <c r="E8510" s="6"/>
      <c r="F8510" s="6"/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  <c r="T8510" s="6"/>
      <c r="U8510" s="6"/>
      <c r="V8510" s="6"/>
      <c r="W8510" s="6"/>
      <c r="X8510" s="6"/>
      <c r="Y8510" s="6"/>
      <c r="Z8510" s="6"/>
      <c r="AA8510" s="6"/>
      <c r="AB8510" s="6"/>
      <c r="AC8510" s="6"/>
      <c r="AD8510" s="6"/>
      <c r="AE8510" s="6"/>
      <c r="AF8510" s="6"/>
      <c r="AG8510" s="6"/>
      <c r="AH8510" s="6"/>
      <c r="AI8510" s="6"/>
      <c r="AJ8510" s="6"/>
    </row>
    <row r="8511" spans="2:36" s="1" customFormat="1" ht="12.75">
      <c r="B8511" s="12"/>
      <c r="C8511" s="9"/>
      <c r="D8511" s="9"/>
      <c r="E8511" s="6"/>
      <c r="F8511" s="6"/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  <c r="T8511" s="6"/>
      <c r="U8511" s="6"/>
      <c r="V8511" s="6"/>
      <c r="W8511" s="6"/>
      <c r="X8511" s="6"/>
      <c r="Y8511" s="6"/>
      <c r="Z8511" s="6"/>
      <c r="AA8511" s="6"/>
      <c r="AB8511" s="6"/>
      <c r="AC8511" s="6"/>
      <c r="AD8511" s="6"/>
      <c r="AE8511" s="6"/>
      <c r="AF8511" s="6"/>
      <c r="AG8511" s="6"/>
      <c r="AH8511" s="6"/>
      <c r="AI8511" s="6"/>
      <c r="AJ8511" s="6"/>
    </row>
    <row r="8512" spans="2:36" s="1" customFormat="1" ht="12.75">
      <c r="B8512" s="12"/>
      <c r="C8512" s="9"/>
      <c r="D8512" s="9"/>
      <c r="E8512" s="6"/>
      <c r="F8512" s="6"/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  <c r="T8512" s="6"/>
      <c r="U8512" s="6"/>
      <c r="V8512" s="6"/>
      <c r="W8512" s="6"/>
      <c r="X8512" s="6"/>
      <c r="Y8512" s="6"/>
      <c r="Z8512" s="6"/>
      <c r="AA8512" s="6"/>
      <c r="AB8512" s="6"/>
      <c r="AC8512" s="6"/>
      <c r="AD8512" s="6"/>
      <c r="AE8512" s="6"/>
      <c r="AF8512" s="6"/>
      <c r="AG8512" s="6"/>
      <c r="AH8512" s="6"/>
      <c r="AI8512" s="6"/>
      <c r="AJ8512" s="6"/>
    </row>
    <row r="8513" spans="2:36" s="1" customFormat="1" ht="12.75">
      <c r="B8513" s="12"/>
      <c r="C8513" s="9"/>
      <c r="D8513" s="9"/>
      <c r="E8513" s="6"/>
      <c r="F8513" s="6"/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  <c r="T8513" s="6"/>
      <c r="U8513" s="6"/>
      <c r="V8513" s="6"/>
      <c r="W8513" s="6"/>
      <c r="X8513" s="6"/>
      <c r="Y8513" s="6"/>
      <c r="Z8513" s="6"/>
      <c r="AA8513" s="6"/>
      <c r="AB8513" s="6"/>
      <c r="AC8513" s="6"/>
      <c r="AD8513" s="6"/>
      <c r="AE8513" s="6"/>
      <c r="AF8513" s="6"/>
      <c r="AG8513" s="6"/>
      <c r="AH8513" s="6"/>
      <c r="AI8513" s="6"/>
      <c r="AJ8513" s="6"/>
    </row>
    <row r="8514" spans="2:36" s="1" customFormat="1" ht="12.75">
      <c r="B8514" s="12"/>
      <c r="C8514" s="9"/>
      <c r="D8514" s="9"/>
      <c r="E8514" s="6"/>
      <c r="F8514" s="6"/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  <c r="T8514" s="6"/>
      <c r="U8514" s="6"/>
      <c r="V8514" s="6"/>
      <c r="W8514" s="6"/>
      <c r="X8514" s="6"/>
      <c r="Y8514" s="6"/>
      <c r="Z8514" s="6"/>
      <c r="AA8514" s="6"/>
      <c r="AB8514" s="6"/>
      <c r="AC8514" s="6"/>
      <c r="AD8514" s="6"/>
      <c r="AE8514" s="6"/>
      <c r="AF8514" s="6"/>
      <c r="AG8514" s="6"/>
      <c r="AH8514" s="6"/>
      <c r="AI8514" s="6"/>
      <c r="AJ8514" s="6"/>
    </row>
    <row r="8515" spans="2:36" s="1" customFormat="1" ht="12.75">
      <c r="B8515" s="12"/>
      <c r="C8515" s="9"/>
      <c r="D8515" s="9"/>
      <c r="E8515" s="6"/>
      <c r="F8515" s="6"/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  <c r="T8515" s="6"/>
      <c r="U8515" s="6"/>
      <c r="V8515" s="6"/>
      <c r="W8515" s="6"/>
      <c r="X8515" s="6"/>
      <c r="Y8515" s="6"/>
      <c r="Z8515" s="6"/>
      <c r="AA8515" s="6"/>
      <c r="AB8515" s="6"/>
      <c r="AC8515" s="6"/>
      <c r="AD8515" s="6"/>
      <c r="AE8515" s="6"/>
      <c r="AF8515" s="6"/>
      <c r="AG8515" s="6"/>
      <c r="AH8515" s="6"/>
      <c r="AI8515" s="6"/>
      <c r="AJ8515" s="6"/>
    </row>
    <row r="8516" spans="2:36" s="1" customFormat="1" ht="12.75">
      <c r="B8516" s="12"/>
      <c r="C8516" s="9"/>
      <c r="D8516" s="9"/>
      <c r="E8516" s="6"/>
      <c r="F8516" s="6"/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  <c r="T8516" s="6"/>
      <c r="U8516" s="6"/>
      <c r="V8516" s="6"/>
      <c r="W8516" s="6"/>
      <c r="X8516" s="6"/>
      <c r="Y8516" s="6"/>
      <c r="Z8516" s="6"/>
      <c r="AA8516" s="6"/>
      <c r="AB8516" s="6"/>
      <c r="AC8516" s="6"/>
      <c r="AD8516" s="6"/>
      <c r="AE8516" s="6"/>
      <c r="AF8516" s="6"/>
      <c r="AG8516" s="6"/>
      <c r="AH8516" s="6"/>
      <c r="AI8516" s="6"/>
      <c r="AJ8516" s="6"/>
    </row>
    <row r="8517" spans="2:36" s="1" customFormat="1" ht="12.75">
      <c r="B8517" s="12"/>
      <c r="C8517" s="9"/>
      <c r="D8517" s="9"/>
      <c r="E8517" s="6"/>
      <c r="F8517" s="6"/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  <c r="T8517" s="6"/>
      <c r="U8517" s="6"/>
      <c r="V8517" s="6"/>
      <c r="W8517" s="6"/>
      <c r="X8517" s="6"/>
      <c r="Y8517" s="6"/>
      <c r="Z8517" s="6"/>
      <c r="AA8517" s="6"/>
      <c r="AB8517" s="6"/>
      <c r="AC8517" s="6"/>
      <c r="AD8517" s="6"/>
      <c r="AE8517" s="6"/>
      <c r="AF8517" s="6"/>
      <c r="AG8517" s="6"/>
      <c r="AH8517" s="6"/>
      <c r="AI8517" s="6"/>
      <c r="AJ8517" s="6"/>
    </row>
    <row r="8518" spans="2:36" s="1" customFormat="1" ht="12.75">
      <c r="B8518" s="12"/>
      <c r="C8518" s="9"/>
      <c r="D8518" s="9"/>
      <c r="E8518" s="6"/>
      <c r="F8518" s="6"/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  <c r="T8518" s="6"/>
      <c r="U8518" s="6"/>
      <c r="V8518" s="6"/>
      <c r="W8518" s="6"/>
      <c r="X8518" s="6"/>
      <c r="Y8518" s="6"/>
      <c r="Z8518" s="6"/>
      <c r="AA8518" s="6"/>
      <c r="AB8518" s="6"/>
      <c r="AC8518" s="6"/>
      <c r="AD8518" s="6"/>
      <c r="AE8518" s="6"/>
      <c r="AF8518" s="6"/>
      <c r="AG8518" s="6"/>
      <c r="AH8518" s="6"/>
      <c r="AI8518" s="6"/>
      <c r="AJ8518" s="6"/>
    </row>
    <row r="8519" spans="2:36" s="1" customFormat="1" ht="12.75">
      <c r="B8519" s="12"/>
      <c r="C8519" s="9"/>
      <c r="D8519" s="9"/>
      <c r="E8519" s="6"/>
      <c r="F8519" s="6"/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  <c r="T8519" s="6"/>
      <c r="U8519" s="6"/>
      <c r="V8519" s="6"/>
      <c r="W8519" s="6"/>
      <c r="X8519" s="6"/>
      <c r="Y8519" s="6"/>
      <c r="Z8519" s="6"/>
      <c r="AA8519" s="6"/>
      <c r="AB8519" s="6"/>
      <c r="AC8519" s="6"/>
      <c r="AD8519" s="6"/>
      <c r="AE8519" s="6"/>
      <c r="AF8519" s="6"/>
      <c r="AG8519" s="6"/>
      <c r="AH8519" s="6"/>
      <c r="AI8519" s="6"/>
      <c r="AJ8519" s="6"/>
    </row>
    <row r="8520" spans="2:36" s="1" customFormat="1" ht="12.75">
      <c r="B8520" s="12"/>
      <c r="C8520" s="9"/>
      <c r="D8520" s="9"/>
      <c r="E8520" s="6"/>
      <c r="F8520" s="6"/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  <c r="T8520" s="6"/>
      <c r="U8520" s="6"/>
      <c r="V8520" s="6"/>
      <c r="W8520" s="6"/>
      <c r="X8520" s="6"/>
      <c r="Y8520" s="6"/>
      <c r="Z8520" s="6"/>
      <c r="AA8520" s="6"/>
      <c r="AB8520" s="6"/>
      <c r="AC8520" s="6"/>
      <c r="AD8520" s="6"/>
      <c r="AE8520" s="6"/>
      <c r="AF8520" s="6"/>
      <c r="AG8520" s="6"/>
      <c r="AH8520" s="6"/>
      <c r="AI8520" s="6"/>
      <c r="AJ8520" s="6"/>
    </row>
    <row r="8521" spans="2:36" s="1" customFormat="1" ht="12.75">
      <c r="B8521" s="12"/>
      <c r="C8521" s="9"/>
      <c r="D8521" s="9"/>
      <c r="E8521" s="6"/>
      <c r="F8521" s="6"/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  <c r="T8521" s="6"/>
      <c r="U8521" s="6"/>
      <c r="V8521" s="6"/>
      <c r="W8521" s="6"/>
      <c r="X8521" s="6"/>
      <c r="Y8521" s="6"/>
      <c r="Z8521" s="6"/>
      <c r="AA8521" s="6"/>
      <c r="AB8521" s="6"/>
      <c r="AC8521" s="6"/>
      <c r="AD8521" s="6"/>
      <c r="AE8521" s="6"/>
      <c r="AF8521" s="6"/>
      <c r="AG8521" s="6"/>
      <c r="AH8521" s="6"/>
      <c r="AI8521" s="6"/>
      <c r="AJ8521" s="6"/>
    </row>
    <row r="8522" spans="2:36" s="1" customFormat="1" ht="12.75">
      <c r="B8522" s="12"/>
      <c r="C8522" s="9"/>
      <c r="D8522" s="9"/>
      <c r="E8522" s="6"/>
      <c r="F8522" s="6"/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  <c r="T8522" s="6"/>
      <c r="U8522" s="6"/>
      <c r="V8522" s="6"/>
      <c r="W8522" s="6"/>
      <c r="X8522" s="6"/>
      <c r="Y8522" s="6"/>
      <c r="Z8522" s="6"/>
      <c r="AA8522" s="6"/>
      <c r="AB8522" s="6"/>
      <c r="AC8522" s="6"/>
      <c r="AD8522" s="6"/>
      <c r="AE8522" s="6"/>
      <c r="AF8522" s="6"/>
      <c r="AG8522" s="6"/>
      <c r="AH8522" s="6"/>
      <c r="AI8522" s="6"/>
      <c r="AJ8522" s="6"/>
    </row>
    <row r="8523" spans="2:36" s="1" customFormat="1" ht="12.75">
      <c r="B8523" s="12"/>
      <c r="C8523" s="9"/>
      <c r="D8523" s="9"/>
      <c r="E8523" s="6"/>
      <c r="F8523" s="6"/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  <c r="T8523" s="6"/>
      <c r="U8523" s="6"/>
      <c r="V8523" s="6"/>
      <c r="W8523" s="6"/>
      <c r="X8523" s="6"/>
      <c r="Y8523" s="6"/>
      <c r="Z8523" s="6"/>
      <c r="AA8523" s="6"/>
      <c r="AB8523" s="6"/>
      <c r="AC8523" s="6"/>
      <c r="AD8523" s="6"/>
      <c r="AE8523" s="6"/>
      <c r="AF8523" s="6"/>
      <c r="AG8523" s="6"/>
      <c r="AH8523" s="6"/>
      <c r="AI8523" s="6"/>
      <c r="AJ8523" s="6"/>
    </row>
    <row r="8524" spans="2:36" s="1" customFormat="1" ht="12.75">
      <c r="B8524" s="12"/>
      <c r="C8524" s="9"/>
      <c r="D8524" s="9"/>
      <c r="E8524" s="6"/>
      <c r="F8524" s="6"/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  <c r="T8524" s="6"/>
      <c r="U8524" s="6"/>
      <c r="V8524" s="6"/>
      <c r="W8524" s="6"/>
      <c r="X8524" s="6"/>
      <c r="Y8524" s="6"/>
      <c r="Z8524" s="6"/>
      <c r="AA8524" s="6"/>
      <c r="AB8524" s="6"/>
      <c r="AC8524" s="6"/>
      <c r="AD8524" s="6"/>
      <c r="AE8524" s="6"/>
      <c r="AF8524" s="6"/>
      <c r="AG8524" s="6"/>
      <c r="AH8524" s="6"/>
      <c r="AI8524" s="6"/>
      <c r="AJ8524" s="6"/>
    </row>
    <row r="8525" spans="2:36" s="1" customFormat="1" ht="12.75">
      <c r="B8525" s="12"/>
      <c r="C8525" s="9"/>
      <c r="D8525" s="9"/>
      <c r="E8525" s="6"/>
      <c r="F8525" s="6"/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  <c r="T8525" s="6"/>
      <c r="U8525" s="6"/>
      <c r="V8525" s="6"/>
      <c r="W8525" s="6"/>
      <c r="X8525" s="6"/>
      <c r="Y8525" s="6"/>
      <c r="Z8525" s="6"/>
      <c r="AA8525" s="6"/>
      <c r="AB8525" s="6"/>
      <c r="AC8525" s="6"/>
      <c r="AD8525" s="6"/>
      <c r="AE8525" s="6"/>
      <c r="AF8525" s="6"/>
      <c r="AG8525" s="6"/>
      <c r="AH8525" s="6"/>
      <c r="AI8525" s="6"/>
      <c r="AJ8525" s="6"/>
    </row>
    <row r="8526" spans="2:36" s="1" customFormat="1" ht="12.75">
      <c r="B8526" s="12"/>
      <c r="C8526" s="9"/>
      <c r="D8526" s="9"/>
      <c r="E8526" s="6"/>
      <c r="F8526" s="6"/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  <c r="T8526" s="6"/>
      <c r="U8526" s="6"/>
      <c r="V8526" s="6"/>
      <c r="W8526" s="6"/>
      <c r="X8526" s="6"/>
      <c r="Y8526" s="6"/>
      <c r="Z8526" s="6"/>
      <c r="AA8526" s="6"/>
      <c r="AB8526" s="6"/>
      <c r="AC8526" s="6"/>
      <c r="AD8526" s="6"/>
      <c r="AE8526" s="6"/>
      <c r="AF8526" s="6"/>
      <c r="AG8526" s="6"/>
      <c r="AH8526" s="6"/>
      <c r="AI8526" s="6"/>
      <c r="AJ8526" s="6"/>
    </row>
    <row r="8527" spans="2:36" s="1" customFormat="1" ht="12.75">
      <c r="B8527" s="12"/>
      <c r="C8527" s="9"/>
      <c r="D8527" s="9"/>
      <c r="E8527" s="6"/>
      <c r="F8527" s="6"/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  <c r="T8527" s="6"/>
      <c r="U8527" s="6"/>
      <c r="V8527" s="6"/>
      <c r="W8527" s="6"/>
      <c r="X8527" s="6"/>
      <c r="Y8527" s="6"/>
      <c r="Z8527" s="6"/>
      <c r="AA8527" s="6"/>
      <c r="AB8527" s="6"/>
      <c r="AC8527" s="6"/>
      <c r="AD8527" s="6"/>
      <c r="AE8527" s="6"/>
      <c r="AF8527" s="6"/>
      <c r="AG8527" s="6"/>
      <c r="AH8527" s="6"/>
      <c r="AI8527" s="6"/>
      <c r="AJ8527" s="6"/>
    </row>
    <row r="8528" spans="2:36" s="1" customFormat="1" ht="12.75">
      <c r="B8528" s="12"/>
      <c r="C8528" s="9"/>
      <c r="D8528" s="9"/>
      <c r="E8528" s="6"/>
      <c r="F8528" s="6"/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  <c r="T8528" s="6"/>
      <c r="U8528" s="6"/>
      <c r="V8528" s="6"/>
      <c r="W8528" s="6"/>
      <c r="X8528" s="6"/>
      <c r="Y8528" s="6"/>
      <c r="Z8528" s="6"/>
      <c r="AA8528" s="6"/>
      <c r="AB8528" s="6"/>
      <c r="AC8528" s="6"/>
      <c r="AD8528" s="6"/>
      <c r="AE8528" s="6"/>
      <c r="AF8528" s="6"/>
      <c r="AG8528" s="6"/>
      <c r="AH8528" s="6"/>
      <c r="AI8528" s="6"/>
      <c r="AJ8528" s="6"/>
    </row>
    <row r="8529" spans="2:36" s="1" customFormat="1" ht="12.75">
      <c r="B8529" s="12"/>
      <c r="C8529" s="9"/>
      <c r="D8529" s="9"/>
      <c r="E8529" s="6"/>
      <c r="F8529" s="6"/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  <c r="T8529" s="6"/>
      <c r="U8529" s="6"/>
      <c r="V8529" s="6"/>
      <c r="W8529" s="6"/>
      <c r="X8529" s="6"/>
      <c r="Y8529" s="6"/>
      <c r="Z8529" s="6"/>
      <c r="AA8529" s="6"/>
      <c r="AB8529" s="6"/>
      <c r="AC8529" s="6"/>
      <c r="AD8529" s="6"/>
      <c r="AE8529" s="6"/>
      <c r="AF8529" s="6"/>
      <c r="AG8529" s="6"/>
      <c r="AH8529" s="6"/>
      <c r="AI8529" s="6"/>
      <c r="AJ8529" s="6"/>
    </row>
    <row r="8530" spans="2:36" s="1" customFormat="1" ht="12.75">
      <c r="B8530" s="12"/>
      <c r="C8530" s="9"/>
      <c r="D8530" s="9"/>
      <c r="E8530" s="6"/>
      <c r="F8530" s="6"/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  <c r="T8530" s="6"/>
      <c r="U8530" s="6"/>
      <c r="V8530" s="6"/>
      <c r="W8530" s="6"/>
      <c r="X8530" s="6"/>
      <c r="Y8530" s="6"/>
      <c r="Z8530" s="6"/>
      <c r="AA8530" s="6"/>
      <c r="AB8530" s="6"/>
      <c r="AC8530" s="6"/>
      <c r="AD8530" s="6"/>
      <c r="AE8530" s="6"/>
      <c r="AF8530" s="6"/>
      <c r="AG8530" s="6"/>
      <c r="AH8530" s="6"/>
      <c r="AI8530" s="6"/>
      <c r="AJ8530" s="6"/>
    </row>
    <row r="8531" spans="2:36" s="1" customFormat="1" ht="12.75">
      <c r="B8531" s="12"/>
      <c r="C8531" s="9"/>
      <c r="D8531" s="9"/>
      <c r="E8531" s="6"/>
      <c r="F8531" s="6"/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  <c r="T8531" s="6"/>
      <c r="U8531" s="6"/>
      <c r="V8531" s="6"/>
      <c r="W8531" s="6"/>
      <c r="X8531" s="6"/>
      <c r="Y8531" s="6"/>
      <c r="Z8531" s="6"/>
      <c r="AA8531" s="6"/>
      <c r="AB8531" s="6"/>
      <c r="AC8531" s="6"/>
      <c r="AD8531" s="6"/>
      <c r="AE8531" s="6"/>
      <c r="AF8531" s="6"/>
      <c r="AG8531" s="6"/>
      <c r="AH8531" s="6"/>
      <c r="AI8531" s="6"/>
      <c r="AJ8531" s="6"/>
    </row>
    <row r="8532" spans="2:36" s="1" customFormat="1" ht="12.75">
      <c r="B8532" s="12"/>
      <c r="C8532" s="9"/>
      <c r="D8532" s="9"/>
      <c r="E8532" s="6"/>
      <c r="F8532" s="6"/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  <c r="T8532" s="6"/>
      <c r="U8532" s="6"/>
      <c r="V8532" s="6"/>
      <c r="W8532" s="6"/>
      <c r="X8532" s="6"/>
      <c r="Y8532" s="6"/>
      <c r="Z8532" s="6"/>
      <c r="AA8532" s="6"/>
      <c r="AB8532" s="6"/>
      <c r="AC8532" s="6"/>
      <c r="AD8532" s="6"/>
      <c r="AE8532" s="6"/>
      <c r="AF8532" s="6"/>
      <c r="AG8532" s="6"/>
      <c r="AH8532" s="6"/>
      <c r="AI8532" s="6"/>
      <c r="AJ8532" s="6"/>
    </row>
    <row r="8533" spans="2:36" s="1" customFormat="1" ht="12.75">
      <c r="B8533" s="12"/>
      <c r="C8533" s="9"/>
      <c r="D8533" s="9"/>
      <c r="E8533" s="6"/>
      <c r="F8533" s="6"/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  <c r="T8533" s="6"/>
      <c r="U8533" s="6"/>
      <c r="V8533" s="6"/>
      <c r="W8533" s="6"/>
      <c r="X8533" s="6"/>
      <c r="Y8533" s="6"/>
      <c r="Z8533" s="6"/>
      <c r="AA8533" s="6"/>
      <c r="AB8533" s="6"/>
      <c r="AC8533" s="6"/>
      <c r="AD8533" s="6"/>
      <c r="AE8533" s="6"/>
      <c r="AF8533" s="6"/>
      <c r="AG8533" s="6"/>
      <c r="AH8533" s="6"/>
      <c r="AI8533" s="6"/>
      <c r="AJ8533" s="6"/>
    </row>
    <row r="8534" spans="2:36" s="1" customFormat="1" ht="12.75">
      <c r="B8534" s="12"/>
      <c r="C8534" s="9"/>
      <c r="D8534" s="9"/>
      <c r="E8534" s="6"/>
      <c r="F8534" s="6"/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  <c r="T8534" s="6"/>
      <c r="U8534" s="6"/>
      <c r="V8534" s="6"/>
      <c r="W8534" s="6"/>
      <c r="X8534" s="6"/>
      <c r="Y8534" s="6"/>
      <c r="Z8534" s="6"/>
      <c r="AA8534" s="6"/>
      <c r="AB8534" s="6"/>
      <c r="AC8534" s="6"/>
      <c r="AD8534" s="6"/>
      <c r="AE8534" s="6"/>
      <c r="AF8534" s="6"/>
      <c r="AG8534" s="6"/>
      <c r="AH8534" s="6"/>
      <c r="AI8534" s="6"/>
      <c r="AJ8534" s="6"/>
    </row>
    <row r="8535" spans="2:36" s="1" customFormat="1" ht="12.75">
      <c r="B8535" s="12"/>
      <c r="C8535" s="9"/>
      <c r="D8535" s="9"/>
      <c r="E8535" s="6"/>
      <c r="F8535" s="6"/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  <c r="T8535" s="6"/>
      <c r="U8535" s="6"/>
      <c r="V8535" s="6"/>
      <c r="W8535" s="6"/>
      <c r="X8535" s="6"/>
      <c r="Y8535" s="6"/>
      <c r="Z8535" s="6"/>
      <c r="AA8535" s="6"/>
      <c r="AB8535" s="6"/>
      <c r="AC8535" s="6"/>
      <c r="AD8535" s="6"/>
      <c r="AE8535" s="6"/>
      <c r="AF8535" s="6"/>
      <c r="AG8535" s="6"/>
      <c r="AH8535" s="6"/>
      <c r="AI8535" s="6"/>
      <c r="AJ8535" s="6"/>
    </row>
    <row r="8536" spans="2:36" s="1" customFormat="1" ht="12.75">
      <c r="B8536" s="12"/>
      <c r="C8536" s="9"/>
      <c r="D8536" s="9"/>
      <c r="E8536" s="6"/>
      <c r="F8536" s="6"/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  <c r="T8536" s="6"/>
      <c r="U8536" s="6"/>
      <c r="V8536" s="6"/>
      <c r="W8536" s="6"/>
      <c r="X8536" s="6"/>
      <c r="Y8536" s="6"/>
      <c r="Z8536" s="6"/>
      <c r="AA8536" s="6"/>
      <c r="AB8536" s="6"/>
      <c r="AC8536" s="6"/>
      <c r="AD8536" s="6"/>
      <c r="AE8536" s="6"/>
      <c r="AF8536" s="6"/>
      <c r="AG8536" s="6"/>
      <c r="AH8536" s="6"/>
      <c r="AI8536" s="6"/>
      <c r="AJ8536" s="6"/>
    </row>
    <row r="8537" spans="2:36" s="1" customFormat="1" ht="12.75">
      <c r="B8537" s="12"/>
      <c r="C8537" s="9"/>
      <c r="D8537" s="9"/>
      <c r="E8537" s="6"/>
      <c r="F8537" s="6"/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  <c r="T8537" s="6"/>
      <c r="U8537" s="6"/>
      <c r="V8537" s="6"/>
      <c r="W8537" s="6"/>
      <c r="X8537" s="6"/>
      <c r="Y8537" s="6"/>
      <c r="Z8537" s="6"/>
      <c r="AA8537" s="6"/>
      <c r="AB8537" s="6"/>
      <c r="AC8537" s="6"/>
      <c r="AD8537" s="6"/>
      <c r="AE8537" s="6"/>
      <c r="AF8537" s="6"/>
      <c r="AG8537" s="6"/>
      <c r="AH8537" s="6"/>
      <c r="AI8537" s="6"/>
      <c r="AJ8537" s="6"/>
    </row>
    <row r="8538" spans="2:36" s="1" customFormat="1" ht="12.75">
      <c r="B8538" s="12"/>
      <c r="C8538" s="9"/>
      <c r="D8538" s="9"/>
      <c r="E8538" s="6"/>
      <c r="F8538" s="6"/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  <c r="T8538" s="6"/>
      <c r="U8538" s="6"/>
      <c r="V8538" s="6"/>
      <c r="W8538" s="6"/>
      <c r="X8538" s="6"/>
      <c r="Y8538" s="6"/>
      <c r="Z8538" s="6"/>
      <c r="AA8538" s="6"/>
      <c r="AB8538" s="6"/>
      <c r="AC8538" s="6"/>
      <c r="AD8538" s="6"/>
      <c r="AE8538" s="6"/>
      <c r="AF8538" s="6"/>
      <c r="AG8538" s="6"/>
      <c r="AH8538" s="6"/>
      <c r="AI8538" s="6"/>
      <c r="AJ8538" s="6"/>
    </row>
    <row r="8539" spans="2:36" s="1" customFormat="1" ht="12.75">
      <c r="B8539" s="12"/>
      <c r="C8539" s="9"/>
      <c r="D8539" s="9"/>
      <c r="E8539" s="6"/>
      <c r="F8539" s="6"/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  <c r="T8539" s="6"/>
      <c r="U8539" s="6"/>
      <c r="V8539" s="6"/>
      <c r="W8539" s="6"/>
      <c r="X8539" s="6"/>
      <c r="Y8539" s="6"/>
      <c r="Z8539" s="6"/>
      <c r="AA8539" s="6"/>
      <c r="AB8539" s="6"/>
      <c r="AC8539" s="6"/>
      <c r="AD8539" s="6"/>
      <c r="AE8539" s="6"/>
      <c r="AF8539" s="6"/>
      <c r="AG8539" s="6"/>
      <c r="AH8539" s="6"/>
      <c r="AI8539" s="6"/>
      <c r="AJ8539" s="6"/>
    </row>
    <row r="8540" spans="2:36" s="1" customFormat="1" ht="12.75">
      <c r="B8540" s="12"/>
      <c r="C8540" s="9"/>
      <c r="D8540" s="9"/>
      <c r="E8540" s="6"/>
      <c r="F8540" s="6"/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  <c r="T8540" s="6"/>
      <c r="U8540" s="6"/>
      <c r="V8540" s="6"/>
      <c r="W8540" s="6"/>
      <c r="X8540" s="6"/>
      <c r="Y8540" s="6"/>
      <c r="Z8540" s="6"/>
      <c r="AA8540" s="6"/>
      <c r="AB8540" s="6"/>
      <c r="AC8540" s="6"/>
      <c r="AD8540" s="6"/>
      <c r="AE8540" s="6"/>
      <c r="AF8540" s="6"/>
      <c r="AG8540" s="6"/>
      <c r="AH8540" s="6"/>
      <c r="AI8540" s="6"/>
      <c r="AJ8540" s="6"/>
    </row>
    <row r="8541" spans="2:36" s="1" customFormat="1" ht="12.75">
      <c r="B8541" s="12"/>
      <c r="C8541" s="9"/>
      <c r="D8541" s="9"/>
      <c r="E8541" s="6"/>
      <c r="F8541" s="6"/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  <c r="T8541" s="6"/>
      <c r="U8541" s="6"/>
      <c r="V8541" s="6"/>
      <c r="W8541" s="6"/>
      <c r="X8541" s="6"/>
      <c r="Y8541" s="6"/>
      <c r="Z8541" s="6"/>
      <c r="AA8541" s="6"/>
      <c r="AB8541" s="6"/>
      <c r="AC8541" s="6"/>
      <c r="AD8541" s="6"/>
      <c r="AE8541" s="6"/>
      <c r="AF8541" s="6"/>
      <c r="AG8541" s="6"/>
      <c r="AH8541" s="6"/>
      <c r="AI8541" s="6"/>
      <c r="AJ8541" s="6"/>
    </row>
    <row r="8542" spans="2:36" s="1" customFormat="1" ht="12.75">
      <c r="B8542" s="12"/>
      <c r="C8542" s="9"/>
      <c r="D8542" s="9"/>
      <c r="E8542" s="6"/>
      <c r="F8542" s="6"/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  <c r="T8542" s="6"/>
      <c r="U8542" s="6"/>
      <c r="V8542" s="6"/>
      <c r="W8542" s="6"/>
      <c r="X8542" s="6"/>
      <c r="Y8542" s="6"/>
      <c r="Z8542" s="6"/>
      <c r="AA8542" s="6"/>
      <c r="AB8542" s="6"/>
      <c r="AC8542" s="6"/>
      <c r="AD8542" s="6"/>
      <c r="AE8542" s="6"/>
      <c r="AF8542" s="6"/>
      <c r="AG8542" s="6"/>
      <c r="AH8542" s="6"/>
      <c r="AI8542" s="6"/>
      <c r="AJ8542" s="6"/>
    </row>
    <row r="8543" spans="2:36" s="1" customFormat="1" ht="12.75">
      <c r="B8543" s="12"/>
      <c r="C8543" s="9"/>
      <c r="D8543" s="9"/>
      <c r="E8543" s="6"/>
      <c r="F8543" s="6"/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  <c r="T8543" s="6"/>
      <c r="U8543" s="6"/>
      <c r="V8543" s="6"/>
      <c r="W8543" s="6"/>
      <c r="X8543" s="6"/>
      <c r="Y8543" s="6"/>
      <c r="Z8543" s="6"/>
      <c r="AA8543" s="6"/>
      <c r="AB8543" s="6"/>
      <c r="AC8543" s="6"/>
      <c r="AD8543" s="6"/>
      <c r="AE8543" s="6"/>
      <c r="AF8543" s="6"/>
      <c r="AG8543" s="6"/>
      <c r="AH8543" s="6"/>
      <c r="AI8543" s="6"/>
      <c r="AJ8543" s="6"/>
    </row>
    <row r="8544" spans="2:36" s="1" customFormat="1" ht="12.75">
      <c r="B8544" s="12"/>
      <c r="C8544" s="9"/>
      <c r="D8544" s="9"/>
      <c r="E8544" s="6"/>
      <c r="F8544" s="6"/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  <c r="T8544" s="6"/>
      <c r="U8544" s="6"/>
      <c r="V8544" s="6"/>
      <c r="W8544" s="6"/>
      <c r="X8544" s="6"/>
      <c r="Y8544" s="6"/>
      <c r="Z8544" s="6"/>
      <c r="AA8544" s="6"/>
      <c r="AB8544" s="6"/>
      <c r="AC8544" s="6"/>
      <c r="AD8544" s="6"/>
      <c r="AE8544" s="6"/>
      <c r="AF8544" s="6"/>
      <c r="AG8544" s="6"/>
      <c r="AH8544" s="6"/>
      <c r="AI8544" s="6"/>
      <c r="AJ8544" s="6"/>
    </row>
    <row r="8545" spans="2:36" s="1" customFormat="1" ht="12.75">
      <c r="B8545" s="12"/>
      <c r="C8545" s="9"/>
      <c r="D8545" s="9"/>
      <c r="E8545" s="6"/>
      <c r="F8545" s="6"/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  <c r="T8545" s="6"/>
      <c r="U8545" s="6"/>
      <c r="V8545" s="6"/>
      <c r="W8545" s="6"/>
      <c r="X8545" s="6"/>
      <c r="Y8545" s="6"/>
      <c r="Z8545" s="6"/>
      <c r="AA8545" s="6"/>
      <c r="AB8545" s="6"/>
      <c r="AC8545" s="6"/>
      <c r="AD8545" s="6"/>
      <c r="AE8545" s="6"/>
      <c r="AF8545" s="6"/>
      <c r="AG8545" s="6"/>
      <c r="AH8545" s="6"/>
      <c r="AI8545" s="6"/>
      <c r="AJ8545" s="6"/>
    </row>
    <row r="8546" spans="2:36" s="1" customFormat="1" ht="12.75">
      <c r="B8546" s="12"/>
      <c r="C8546" s="9"/>
      <c r="D8546" s="9"/>
      <c r="E8546" s="6"/>
      <c r="F8546" s="6"/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  <c r="T8546" s="6"/>
      <c r="U8546" s="6"/>
      <c r="V8546" s="6"/>
      <c r="W8546" s="6"/>
      <c r="X8546" s="6"/>
      <c r="Y8546" s="6"/>
      <c r="Z8546" s="6"/>
      <c r="AA8546" s="6"/>
      <c r="AB8546" s="6"/>
      <c r="AC8546" s="6"/>
      <c r="AD8546" s="6"/>
      <c r="AE8546" s="6"/>
      <c r="AF8546" s="6"/>
      <c r="AG8546" s="6"/>
      <c r="AH8546" s="6"/>
      <c r="AI8546" s="6"/>
      <c r="AJ8546" s="6"/>
    </row>
    <row r="8547" spans="2:36" s="1" customFormat="1" ht="12.75">
      <c r="B8547" s="12"/>
      <c r="C8547" s="9"/>
      <c r="D8547" s="9"/>
      <c r="E8547" s="6"/>
      <c r="F8547" s="6"/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  <c r="T8547" s="6"/>
      <c r="U8547" s="6"/>
      <c r="V8547" s="6"/>
      <c r="W8547" s="6"/>
      <c r="X8547" s="6"/>
      <c r="Y8547" s="6"/>
      <c r="Z8547" s="6"/>
      <c r="AA8547" s="6"/>
      <c r="AB8547" s="6"/>
      <c r="AC8547" s="6"/>
      <c r="AD8547" s="6"/>
      <c r="AE8547" s="6"/>
      <c r="AF8547" s="6"/>
      <c r="AG8547" s="6"/>
      <c r="AH8547" s="6"/>
      <c r="AI8547" s="6"/>
      <c r="AJ8547" s="6"/>
    </row>
    <row r="8548" spans="2:36" s="1" customFormat="1" ht="12.75">
      <c r="B8548" s="12"/>
      <c r="C8548" s="9"/>
      <c r="D8548" s="9"/>
      <c r="E8548" s="6"/>
      <c r="F8548" s="6"/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  <c r="T8548" s="6"/>
      <c r="U8548" s="6"/>
      <c r="V8548" s="6"/>
      <c r="W8548" s="6"/>
      <c r="X8548" s="6"/>
      <c r="Y8548" s="6"/>
      <c r="Z8548" s="6"/>
      <c r="AA8548" s="6"/>
      <c r="AB8548" s="6"/>
      <c r="AC8548" s="6"/>
      <c r="AD8548" s="6"/>
      <c r="AE8548" s="6"/>
      <c r="AF8548" s="6"/>
      <c r="AG8548" s="6"/>
      <c r="AH8548" s="6"/>
      <c r="AI8548" s="6"/>
      <c r="AJ8548" s="6"/>
    </row>
    <row r="8549" spans="2:36" s="1" customFormat="1" ht="12.75">
      <c r="B8549" s="12"/>
      <c r="C8549" s="9"/>
      <c r="D8549" s="9"/>
      <c r="E8549" s="6"/>
      <c r="F8549" s="6"/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  <c r="T8549" s="6"/>
      <c r="U8549" s="6"/>
      <c r="V8549" s="6"/>
      <c r="W8549" s="6"/>
      <c r="X8549" s="6"/>
      <c r="Y8549" s="6"/>
      <c r="Z8549" s="6"/>
      <c r="AA8549" s="6"/>
      <c r="AB8549" s="6"/>
      <c r="AC8549" s="6"/>
      <c r="AD8549" s="6"/>
      <c r="AE8549" s="6"/>
      <c r="AF8549" s="6"/>
      <c r="AG8549" s="6"/>
      <c r="AH8549" s="6"/>
      <c r="AI8549" s="6"/>
      <c r="AJ8549" s="6"/>
    </row>
    <row r="8550" spans="2:36" s="1" customFormat="1" ht="12.75">
      <c r="B8550" s="12"/>
      <c r="C8550" s="9"/>
      <c r="D8550" s="9"/>
      <c r="E8550" s="6"/>
      <c r="F8550" s="6"/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  <c r="T8550" s="6"/>
      <c r="U8550" s="6"/>
      <c r="V8550" s="6"/>
      <c r="W8550" s="6"/>
      <c r="X8550" s="6"/>
      <c r="Y8550" s="6"/>
      <c r="Z8550" s="6"/>
      <c r="AA8550" s="6"/>
      <c r="AB8550" s="6"/>
      <c r="AC8550" s="6"/>
      <c r="AD8550" s="6"/>
      <c r="AE8550" s="6"/>
      <c r="AF8550" s="6"/>
      <c r="AG8550" s="6"/>
      <c r="AH8550" s="6"/>
      <c r="AI8550" s="6"/>
      <c r="AJ8550" s="6"/>
    </row>
    <row r="8551" spans="2:36" s="1" customFormat="1" ht="12.75">
      <c r="B8551" s="12"/>
      <c r="C8551" s="9"/>
      <c r="D8551" s="9"/>
      <c r="E8551" s="6"/>
      <c r="F8551" s="6"/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  <c r="T8551" s="6"/>
      <c r="U8551" s="6"/>
      <c r="V8551" s="6"/>
      <c r="W8551" s="6"/>
      <c r="X8551" s="6"/>
      <c r="Y8551" s="6"/>
      <c r="Z8551" s="6"/>
      <c r="AA8551" s="6"/>
      <c r="AB8551" s="6"/>
      <c r="AC8551" s="6"/>
      <c r="AD8551" s="6"/>
      <c r="AE8551" s="6"/>
      <c r="AF8551" s="6"/>
      <c r="AG8551" s="6"/>
      <c r="AH8551" s="6"/>
      <c r="AI8551" s="6"/>
      <c r="AJ8551" s="6"/>
    </row>
    <row r="8552" spans="2:36" s="1" customFormat="1" ht="12.75">
      <c r="B8552" s="12"/>
      <c r="C8552" s="9"/>
      <c r="D8552" s="9"/>
      <c r="E8552" s="6"/>
      <c r="F8552" s="6"/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  <c r="T8552" s="6"/>
      <c r="U8552" s="6"/>
      <c r="V8552" s="6"/>
      <c r="W8552" s="6"/>
      <c r="X8552" s="6"/>
      <c r="Y8552" s="6"/>
      <c r="Z8552" s="6"/>
      <c r="AA8552" s="6"/>
      <c r="AB8552" s="6"/>
      <c r="AC8552" s="6"/>
      <c r="AD8552" s="6"/>
      <c r="AE8552" s="6"/>
      <c r="AF8552" s="6"/>
      <c r="AG8552" s="6"/>
      <c r="AH8552" s="6"/>
      <c r="AI8552" s="6"/>
      <c r="AJ8552" s="6"/>
    </row>
    <row r="8553" spans="2:36" s="1" customFormat="1" ht="12.75">
      <c r="B8553" s="12"/>
      <c r="C8553" s="9"/>
      <c r="D8553" s="9"/>
      <c r="E8553" s="6"/>
      <c r="F8553" s="6"/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  <c r="T8553" s="6"/>
      <c r="U8553" s="6"/>
      <c r="V8553" s="6"/>
      <c r="W8553" s="6"/>
      <c r="X8553" s="6"/>
      <c r="Y8553" s="6"/>
      <c r="Z8553" s="6"/>
      <c r="AA8553" s="6"/>
      <c r="AB8553" s="6"/>
      <c r="AC8553" s="6"/>
      <c r="AD8553" s="6"/>
      <c r="AE8553" s="6"/>
      <c r="AF8553" s="6"/>
      <c r="AG8553" s="6"/>
      <c r="AH8553" s="6"/>
      <c r="AI8553" s="6"/>
      <c r="AJ8553" s="6"/>
    </row>
    <row r="8554" spans="2:36" s="1" customFormat="1" ht="12.75">
      <c r="B8554" s="12"/>
      <c r="C8554" s="9"/>
      <c r="D8554" s="9"/>
      <c r="E8554" s="6"/>
      <c r="F8554" s="6"/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  <c r="T8554" s="6"/>
      <c r="U8554" s="6"/>
      <c r="V8554" s="6"/>
      <c r="W8554" s="6"/>
      <c r="X8554" s="6"/>
      <c r="Y8554" s="6"/>
      <c r="Z8554" s="6"/>
      <c r="AA8554" s="6"/>
      <c r="AB8554" s="6"/>
      <c r="AC8554" s="6"/>
      <c r="AD8554" s="6"/>
      <c r="AE8554" s="6"/>
      <c r="AF8554" s="6"/>
      <c r="AG8554" s="6"/>
      <c r="AH8554" s="6"/>
      <c r="AI8554" s="6"/>
      <c r="AJ8554" s="6"/>
    </row>
    <row r="8555" spans="2:36" s="1" customFormat="1" ht="12.75">
      <c r="B8555" s="12"/>
      <c r="C8555" s="9"/>
      <c r="D8555" s="9"/>
      <c r="E8555" s="6"/>
      <c r="F8555" s="6"/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  <c r="T8555" s="6"/>
      <c r="U8555" s="6"/>
      <c r="V8555" s="6"/>
      <c r="W8555" s="6"/>
      <c r="X8555" s="6"/>
      <c r="Y8555" s="6"/>
      <c r="Z8555" s="6"/>
      <c r="AA8555" s="6"/>
      <c r="AB8555" s="6"/>
      <c r="AC8555" s="6"/>
      <c r="AD8555" s="6"/>
      <c r="AE8555" s="6"/>
      <c r="AF8555" s="6"/>
      <c r="AG8555" s="6"/>
      <c r="AH8555" s="6"/>
      <c r="AI8555" s="6"/>
      <c r="AJ8555" s="6"/>
    </row>
    <row r="8556" spans="2:36" s="1" customFormat="1" ht="12.75">
      <c r="B8556" s="12"/>
      <c r="C8556" s="9"/>
      <c r="D8556" s="9"/>
      <c r="E8556" s="6"/>
      <c r="F8556" s="6"/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  <c r="T8556" s="6"/>
      <c r="U8556" s="6"/>
      <c r="V8556" s="6"/>
      <c r="W8556" s="6"/>
      <c r="X8556" s="6"/>
      <c r="Y8556" s="6"/>
      <c r="Z8556" s="6"/>
      <c r="AA8556" s="6"/>
      <c r="AB8556" s="6"/>
      <c r="AC8556" s="6"/>
      <c r="AD8556" s="6"/>
      <c r="AE8556" s="6"/>
      <c r="AF8556" s="6"/>
      <c r="AG8556" s="6"/>
      <c r="AH8556" s="6"/>
      <c r="AI8556" s="6"/>
      <c r="AJ8556" s="6"/>
    </row>
    <row r="8557" spans="2:36" s="1" customFormat="1" ht="12.75">
      <c r="B8557" s="12"/>
      <c r="C8557" s="9"/>
      <c r="D8557" s="9"/>
      <c r="E8557" s="6"/>
      <c r="F8557" s="6"/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  <c r="T8557" s="6"/>
      <c r="U8557" s="6"/>
      <c r="V8557" s="6"/>
      <c r="W8557" s="6"/>
      <c r="X8557" s="6"/>
      <c r="Y8557" s="6"/>
      <c r="Z8557" s="6"/>
      <c r="AA8557" s="6"/>
      <c r="AB8557" s="6"/>
      <c r="AC8557" s="6"/>
      <c r="AD8557" s="6"/>
      <c r="AE8557" s="6"/>
      <c r="AF8557" s="6"/>
      <c r="AG8557" s="6"/>
      <c r="AH8557" s="6"/>
      <c r="AI8557" s="6"/>
      <c r="AJ8557" s="6"/>
    </row>
    <row r="8558" spans="2:36" s="1" customFormat="1" ht="12.75">
      <c r="B8558" s="12"/>
      <c r="C8558" s="9"/>
      <c r="D8558" s="9"/>
      <c r="E8558" s="6"/>
      <c r="F8558" s="6"/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  <c r="T8558" s="6"/>
      <c r="U8558" s="6"/>
      <c r="V8558" s="6"/>
      <c r="W8558" s="6"/>
      <c r="X8558" s="6"/>
      <c r="Y8558" s="6"/>
      <c r="Z8558" s="6"/>
      <c r="AA8558" s="6"/>
      <c r="AB8558" s="6"/>
      <c r="AC8558" s="6"/>
      <c r="AD8558" s="6"/>
      <c r="AE8558" s="6"/>
      <c r="AF8558" s="6"/>
      <c r="AG8558" s="6"/>
      <c r="AH8558" s="6"/>
      <c r="AI8558" s="6"/>
      <c r="AJ8558" s="6"/>
    </row>
    <row r="8559" spans="2:36" s="1" customFormat="1" ht="12.75">
      <c r="B8559" s="12"/>
      <c r="C8559" s="9"/>
      <c r="D8559" s="9"/>
      <c r="E8559" s="6"/>
      <c r="F8559" s="6"/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  <c r="T8559" s="6"/>
      <c r="U8559" s="6"/>
      <c r="V8559" s="6"/>
      <c r="W8559" s="6"/>
      <c r="X8559" s="6"/>
      <c r="Y8559" s="6"/>
      <c r="Z8559" s="6"/>
      <c r="AA8559" s="6"/>
      <c r="AB8559" s="6"/>
      <c r="AC8559" s="6"/>
      <c r="AD8559" s="6"/>
      <c r="AE8559" s="6"/>
      <c r="AF8559" s="6"/>
      <c r="AG8559" s="6"/>
      <c r="AH8559" s="6"/>
      <c r="AI8559" s="6"/>
      <c r="AJ8559" s="6"/>
    </row>
    <row r="8560" spans="2:36" s="1" customFormat="1" ht="12.75">
      <c r="B8560" s="12"/>
      <c r="C8560" s="9"/>
      <c r="D8560" s="9"/>
      <c r="E8560" s="6"/>
      <c r="F8560" s="6"/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  <c r="T8560" s="6"/>
      <c r="U8560" s="6"/>
      <c r="V8560" s="6"/>
      <c r="W8560" s="6"/>
      <c r="X8560" s="6"/>
      <c r="Y8560" s="6"/>
      <c r="Z8560" s="6"/>
      <c r="AA8560" s="6"/>
      <c r="AB8560" s="6"/>
      <c r="AC8560" s="6"/>
      <c r="AD8560" s="6"/>
      <c r="AE8560" s="6"/>
      <c r="AF8560" s="6"/>
      <c r="AG8560" s="6"/>
      <c r="AH8560" s="6"/>
      <c r="AI8560" s="6"/>
      <c r="AJ8560" s="6"/>
    </row>
    <row r="8561" spans="2:36" s="1" customFormat="1" ht="12.75">
      <c r="B8561" s="12"/>
      <c r="C8561" s="9"/>
      <c r="D8561" s="9"/>
      <c r="E8561" s="6"/>
      <c r="F8561" s="6"/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  <c r="T8561" s="6"/>
      <c r="U8561" s="6"/>
      <c r="V8561" s="6"/>
      <c r="W8561" s="6"/>
      <c r="X8561" s="6"/>
      <c r="Y8561" s="6"/>
      <c r="Z8561" s="6"/>
      <c r="AA8561" s="6"/>
      <c r="AB8561" s="6"/>
      <c r="AC8561" s="6"/>
      <c r="AD8561" s="6"/>
      <c r="AE8561" s="6"/>
      <c r="AF8561" s="6"/>
      <c r="AG8561" s="6"/>
      <c r="AH8561" s="6"/>
      <c r="AI8561" s="6"/>
      <c r="AJ8561" s="6"/>
    </row>
    <row r="8562" spans="2:36" s="1" customFormat="1" ht="12.75">
      <c r="B8562" s="12"/>
      <c r="C8562" s="9"/>
      <c r="D8562" s="9"/>
      <c r="E8562" s="6"/>
      <c r="F8562" s="6"/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  <c r="T8562" s="6"/>
      <c r="U8562" s="6"/>
      <c r="V8562" s="6"/>
      <c r="W8562" s="6"/>
      <c r="X8562" s="6"/>
      <c r="Y8562" s="6"/>
      <c r="Z8562" s="6"/>
      <c r="AA8562" s="6"/>
      <c r="AB8562" s="6"/>
      <c r="AC8562" s="6"/>
      <c r="AD8562" s="6"/>
      <c r="AE8562" s="6"/>
      <c r="AF8562" s="6"/>
      <c r="AG8562" s="6"/>
      <c r="AH8562" s="6"/>
      <c r="AI8562" s="6"/>
      <c r="AJ8562" s="6"/>
    </row>
    <row r="8563" spans="2:36" s="1" customFormat="1" ht="12.75">
      <c r="B8563" s="12"/>
      <c r="C8563" s="9"/>
      <c r="D8563" s="9"/>
      <c r="E8563" s="6"/>
      <c r="F8563" s="6"/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  <c r="T8563" s="6"/>
      <c r="U8563" s="6"/>
      <c r="V8563" s="6"/>
      <c r="W8563" s="6"/>
      <c r="X8563" s="6"/>
      <c r="Y8563" s="6"/>
      <c r="Z8563" s="6"/>
      <c r="AA8563" s="6"/>
      <c r="AB8563" s="6"/>
      <c r="AC8563" s="6"/>
      <c r="AD8563" s="6"/>
      <c r="AE8563" s="6"/>
      <c r="AF8563" s="6"/>
      <c r="AG8563" s="6"/>
      <c r="AH8563" s="6"/>
      <c r="AI8563" s="6"/>
      <c r="AJ8563" s="6"/>
    </row>
    <row r="8564" spans="2:36" s="1" customFormat="1" ht="12.75">
      <c r="B8564" s="12"/>
      <c r="C8564" s="9"/>
      <c r="D8564" s="9"/>
      <c r="E8564" s="6"/>
      <c r="F8564" s="6"/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  <c r="T8564" s="6"/>
      <c r="U8564" s="6"/>
      <c r="V8564" s="6"/>
      <c r="W8564" s="6"/>
      <c r="X8564" s="6"/>
      <c r="Y8564" s="6"/>
      <c r="Z8564" s="6"/>
      <c r="AA8564" s="6"/>
      <c r="AB8564" s="6"/>
      <c r="AC8564" s="6"/>
      <c r="AD8564" s="6"/>
      <c r="AE8564" s="6"/>
      <c r="AF8564" s="6"/>
      <c r="AG8564" s="6"/>
      <c r="AH8564" s="6"/>
      <c r="AI8564" s="6"/>
      <c r="AJ8564" s="6"/>
    </row>
    <row r="8565" spans="2:36" s="1" customFormat="1" ht="12.75">
      <c r="B8565" s="12"/>
      <c r="C8565" s="9"/>
      <c r="D8565" s="9"/>
      <c r="E8565" s="6"/>
      <c r="F8565" s="6"/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  <c r="T8565" s="6"/>
      <c r="U8565" s="6"/>
      <c r="V8565" s="6"/>
      <c r="W8565" s="6"/>
      <c r="X8565" s="6"/>
      <c r="Y8565" s="6"/>
      <c r="Z8565" s="6"/>
      <c r="AA8565" s="6"/>
      <c r="AB8565" s="6"/>
      <c r="AC8565" s="6"/>
      <c r="AD8565" s="6"/>
      <c r="AE8565" s="6"/>
      <c r="AF8565" s="6"/>
      <c r="AG8565" s="6"/>
      <c r="AH8565" s="6"/>
      <c r="AI8565" s="6"/>
      <c r="AJ8565" s="6"/>
    </row>
    <row r="8566" spans="2:36" s="1" customFormat="1" ht="12.75">
      <c r="B8566" s="12"/>
      <c r="C8566" s="9"/>
      <c r="D8566" s="9"/>
      <c r="E8566" s="6"/>
      <c r="F8566" s="6"/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  <c r="T8566" s="6"/>
      <c r="U8566" s="6"/>
      <c r="V8566" s="6"/>
      <c r="W8566" s="6"/>
      <c r="X8566" s="6"/>
      <c r="Y8566" s="6"/>
      <c r="Z8566" s="6"/>
      <c r="AA8566" s="6"/>
      <c r="AB8566" s="6"/>
      <c r="AC8566" s="6"/>
      <c r="AD8566" s="6"/>
      <c r="AE8566" s="6"/>
      <c r="AF8566" s="6"/>
      <c r="AG8566" s="6"/>
      <c r="AH8566" s="6"/>
      <c r="AI8566" s="6"/>
      <c r="AJ8566" s="6"/>
    </row>
    <row r="8567" spans="2:36" s="1" customFormat="1" ht="12.75">
      <c r="B8567" s="12"/>
      <c r="C8567" s="9"/>
      <c r="D8567" s="9"/>
      <c r="E8567" s="6"/>
      <c r="F8567" s="6"/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  <c r="T8567" s="6"/>
      <c r="U8567" s="6"/>
      <c r="V8567" s="6"/>
      <c r="W8567" s="6"/>
      <c r="X8567" s="6"/>
      <c r="Y8567" s="6"/>
      <c r="Z8567" s="6"/>
      <c r="AA8567" s="6"/>
      <c r="AB8567" s="6"/>
      <c r="AC8567" s="6"/>
      <c r="AD8567" s="6"/>
      <c r="AE8567" s="6"/>
      <c r="AF8567" s="6"/>
      <c r="AG8567" s="6"/>
      <c r="AH8567" s="6"/>
      <c r="AI8567" s="6"/>
      <c r="AJ8567" s="6"/>
    </row>
    <row r="8568" spans="2:36" s="1" customFormat="1" ht="12.75">
      <c r="B8568" s="12"/>
      <c r="C8568" s="9"/>
      <c r="D8568" s="9"/>
      <c r="E8568" s="6"/>
      <c r="F8568" s="6"/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  <c r="T8568" s="6"/>
      <c r="U8568" s="6"/>
      <c r="V8568" s="6"/>
      <c r="W8568" s="6"/>
      <c r="X8568" s="6"/>
      <c r="Y8568" s="6"/>
      <c r="Z8568" s="6"/>
      <c r="AA8568" s="6"/>
      <c r="AB8568" s="6"/>
      <c r="AC8568" s="6"/>
      <c r="AD8568" s="6"/>
      <c r="AE8568" s="6"/>
      <c r="AF8568" s="6"/>
      <c r="AG8568" s="6"/>
      <c r="AH8568" s="6"/>
      <c r="AI8568" s="6"/>
      <c r="AJ8568" s="6"/>
    </row>
    <row r="8569" spans="2:36" s="1" customFormat="1" ht="12.75">
      <c r="B8569" s="12"/>
      <c r="C8569" s="9"/>
      <c r="D8569" s="9"/>
      <c r="E8569" s="6"/>
      <c r="F8569" s="6"/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  <c r="T8569" s="6"/>
      <c r="U8569" s="6"/>
      <c r="V8569" s="6"/>
      <c r="W8569" s="6"/>
      <c r="X8569" s="6"/>
      <c r="Y8569" s="6"/>
      <c r="Z8569" s="6"/>
      <c r="AA8569" s="6"/>
      <c r="AB8569" s="6"/>
      <c r="AC8569" s="6"/>
      <c r="AD8569" s="6"/>
      <c r="AE8569" s="6"/>
      <c r="AF8569" s="6"/>
      <c r="AG8569" s="6"/>
      <c r="AH8569" s="6"/>
      <c r="AI8569" s="6"/>
      <c r="AJ8569" s="6"/>
    </row>
    <row r="8570" spans="2:36" s="1" customFormat="1" ht="12.75">
      <c r="B8570" s="12"/>
      <c r="C8570" s="9"/>
      <c r="D8570" s="9"/>
      <c r="E8570" s="6"/>
      <c r="F8570" s="6"/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  <c r="T8570" s="6"/>
      <c r="U8570" s="6"/>
      <c r="V8570" s="6"/>
      <c r="W8570" s="6"/>
      <c r="X8570" s="6"/>
      <c r="Y8570" s="6"/>
      <c r="Z8570" s="6"/>
      <c r="AA8570" s="6"/>
      <c r="AB8570" s="6"/>
      <c r="AC8570" s="6"/>
      <c r="AD8570" s="6"/>
      <c r="AE8570" s="6"/>
      <c r="AF8570" s="6"/>
      <c r="AG8570" s="6"/>
      <c r="AH8570" s="6"/>
      <c r="AI8570" s="6"/>
      <c r="AJ8570" s="6"/>
    </row>
    <row r="8571" spans="2:36" s="1" customFormat="1" ht="12.75">
      <c r="B8571" s="12"/>
      <c r="C8571" s="9"/>
      <c r="D8571" s="9"/>
      <c r="E8571" s="6"/>
      <c r="F8571" s="6"/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  <c r="T8571" s="6"/>
      <c r="U8571" s="6"/>
      <c r="V8571" s="6"/>
      <c r="W8571" s="6"/>
      <c r="X8571" s="6"/>
      <c r="Y8571" s="6"/>
      <c r="Z8571" s="6"/>
      <c r="AA8571" s="6"/>
      <c r="AB8571" s="6"/>
      <c r="AC8571" s="6"/>
      <c r="AD8571" s="6"/>
      <c r="AE8571" s="6"/>
      <c r="AF8571" s="6"/>
      <c r="AG8571" s="6"/>
      <c r="AH8571" s="6"/>
      <c r="AI8571" s="6"/>
      <c r="AJ8571" s="6"/>
    </row>
    <row r="8572" spans="2:36" s="1" customFormat="1" ht="12.75">
      <c r="B8572" s="12"/>
      <c r="C8572" s="9"/>
      <c r="D8572" s="9"/>
      <c r="E8572" s="6"/>
      <c r="F8572" s="6"/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  <c r="T8572" s="6"/>
      <c r="U8572" s="6"/>
      <c r="V8572" s="6"/>
      <c r="W8572" s="6"/>
      <c r="X8572" s="6"/>
      <c r="Y8572" s="6"/>
      <c r="Z8572" s="6"/>
      <c r="AA8572" s="6"/>
      <c r="AB8572" s="6"/>
      <c r="AC8572" s="6"/>
      <c r="AD8572" s="6"/>
      <c r="AE8572" s="6"/>
      <c r="AF8572" s="6"/>
      <c r="AG8572" s="6"/>
      <c r="AH8572" s="6"/>
      <c r="AI8572" s="6"/>
      <c r="AJ8572" s="6"/>
    </row>
    <row r="8573" spans="2:36" s="1" customFormat="1" ht="12.75">
      <c r="B8573" s="12"/>
      <c r="C8573" s="9"/>
      <c r="D8573" s="9"/>
      <c r="E8573" s="6"/>
      <c r="F8573" s="6"/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  <c r="T8573" s="6"/>
      <c r="U8573" s="6"/>
      <c r="V8573" s="6"/>
      <c r="W8573" s="6"/>
      <c r="X8573" s="6"/>
      <c r="Y8573" s="6"/>
      <c r="Z8573" s="6"/>
      <c r="AA8573" s="6"/>
      <c r="AB8573" s="6"/>
      <c r="AC8573" s="6"/>
      <c r="AD8573" s="6"/>
      <c r="AE8573" s="6"/>
      <c r="AF8573" s="6"/>
      <c r="AG8573" s="6"/>
      <c r="AH8573" s="6"/>
      <c r="AI8573" s="6"/>
      <c r="AJ8573" s="6"/>
    </row>
    <row r="8574" spans="2:36" s="1" customFormat="1" ht="12.75">
      <c r="B8574" s="12"/>
      <c r="C8574" s="9"/>
      <c r="D8574" s="9"/>
      <c r="E8574" s="6"/>
      <c r="F8574" s="6"/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  <c r="T8574" s="6"/>
      <c r="U8574" s="6"/>
      <c r="V8574" s="6"/>
      <c r="W8574" s="6"/>
      <c r="X8574" s="6"/>
      <c r="Y8574" s="6"/>
      <c r="Z8574" s="6"/>
      <c r="AA8574" s="6"/>
      <c r="AB8574" s="6"/>
      <c r="AC8574" s="6"/>
      <c r="AD8574" s="6"/>
      <c r="AE8574" s="6"/>
      <c r="AF8574" s="6"/>
      <c r="AG8574" s="6"/>
      <c r="AH8574" s="6"/>
      <c r="AI8574" s="6"/>
      <c r="AJ8574" s="6"/>
    </row>
    <row r="8575" spans="2:36" s="1" customFormat="1" ht="12.75">
      <c r="B8575" s="12"/>
      <c r="C8575" s="9"/>
      <c r="D8575" s="9"/>
      <c r="E8575" s="6"/>
      <c r="F8575" s="6"/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  <c r="T8575" s="6"/>
      <c r="U8575" s="6"/>
      <c r="V8575" s="6"/>
      <c r="W8575" s="6"/>
      <c r="X8575" s="6"/>
      <c r="Y8575" s="6"/>
      <c r="Z8575" s="6"/>
      <c r="AA8575" s="6"/>
      <c r="AB8575" s="6"/>
      <c r="AC8575" s="6"/>
      <c r="AD8575" s="6"/>
      <c r="AE8575" s="6"/>
      <c r="AF8575" s="6"/>
      <c r="AG8575" s="6"/>
      <c r="AH8575" s="6"/>
      <c r="AI8575" s="6"/>
      <c r="AJ8575" s="6"/>
    </row>
    <row r="8576" spans="2:36" s="1" customFormat="1" ht="12.75">
      <c r="B8576" s="12"/>
      <c r="C8576" s="9"/>
      <c r="D8576" s="9"/>
      <c r="E8576" s="6"/>
      <c r="F8576" s="6"/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  <c r="T8576" s="6"/>
      <c r="U8576" s="6"/>
      <c r="V8576" s="6"/>
      <c r="W8576" s="6"/>
      <c r="X8576" s="6"/>
      <c r="Y8576" s="6"/>
      <c r="Z8576" s="6"/>
      <c r="AA8576" s="6"/>
      <c r="AB8576" s="6"/>
      <c r="AC8576" s="6"/>
      <c r="AD8576" s="6"/>
      <c r="AE8576" s="6"/>
      <c r="AF8576" s="6"/>
      <c r="AG8576" s="6"/>
      <c r="AH8576" s="6"/>
      <c r="AI8576" s="6"/>
      <c r="AJ8576" s="6"/>
    </row>
    <row r="8577" spans="2:36" s="1" customFormat="1" ht="12.75">
      <c r="B8577" s="12"/>
      <c r="C8577" s="9"/>
      <c r="D8577" s="9"/>
      <c r="E8577" s="6"/>
      <c r="F8577" s="6"/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  <c r="T8577" s="6"/>
      <c r="U8577" s="6"/>
      <c r="V8577" s="6"/>
      <c r="W8577" s="6"/>
      <c r="X8577" s="6"/>
      <c r="Y8577" s="6"/>
      <c r="Z8577" s="6"/>
      <c r="AA8577" s="6"/>
      <c r="AB8577" s="6"/>
      <c r="AC8577" s="6"/>
      <c r="AD8577" s="6"/>
      <c r="AE8577" s="6"/>
      <c r="AF8577" s="6"/>
      <c r="AG8577" s="6"/>
      <c r="AH8577" s="6"/>
      <c r="AI8577" s="6"/>
      <c r="AJ8577" s="6"/>
    </row>
    <row r="8578" spans="2:36" s="1" customFormat="1" ht="12.75">
      <c r="B8578" s="12"/>
      <c r="C8578" s="9"/>
      <c r="D8578" s="9"/>
      <c r="E8578" s="6"/>
      <c r="F8578" s="6"/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  <c r="T8578" s="6"/>
      <c r="U8578" s="6"/>
      <c r="V8578" s="6"/>
      <c r="W8578" s="6"/>
      <c r="X8578" s="6"/>
      <c r="Y8578" s="6"/>
      <c r="Z8578" s="6"/>
      <c r="AA8578" s="6"/>
      <c r="AB8578" s="6"/>
      <c r="AC8578" s="6"/>
      <c r="AD8578" s="6"/>
      <c r="AE8578" s="6"/>
      <c r="AF8578" s="6"/>
      <c r="AG8578" s="6"/>
      <c r="AH8578" s="6"/>
      <c r="AI8578" s="6"/>
      <c r="AJ8578" s="6"/>
    </row>
    <row r="8579" spans="2:36" s="1" customFormat="1" ht="12.75">
      <c r="B8579" s="12"/>
      <c r="C8579" s="9"/>
      <c r="D8579" s="9"/>
      <c r="E8579" s="6"/>
      <c r="F8579" s="6"/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  <c r="T8579" s="6"/>
      <c r="U8579" s="6"/>
      <c r="V8579" s="6"/>
      <c r="W8579" s="6"/>
      <c r="X8579" s="6"/>
      <c r="Y8579" s="6"/>
      <c r="Z8579" s="6"/>
      <c r="AA8579" s="6"/>
      <c r="AB8579" s="6"/>
      <c r="AC8579" s="6"/>
      <c r="AD8579" s="6"/>
      <c r="AE8579" s="6"/>
      <c r="AF8579" s="6"/>
      <c r="AG8579" s="6"/>
      <c r="AH8579" s="6"/>
      <c r="AI8579" s="6"/>
      <c r="AJ8579" s="6"/>
    </row>
    <row r="8580" spans="2:36" s="1" customFormat="1" ht="12.75">
      <c r="B8580" s="12"/>
      <c r="C8580" s="9"/>
      <c r="D8580" s="9"/>
      <c r="E8580" s="6"/>
      <c r="F8580" s="6"/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  <c r="T8580" s="6"/>
      <c r="U8580" s="6"/>
      <c r="V8580" s="6"/>
      <c r="W8580" s="6"/>
      <c r="X8580" s="6"/>
      <c r="Y8580" s="6"/>
      <c r="Z8580" s="6"/>
      <c r="AA8580" s="6"/>
      <c r="AB8580" s="6"/>
      <c r="AC8580" s="6"/>
      <c r="AD8580" s="6"/>
      <c r="AE8580" s="6"/>
      <c r="AF8580" s="6"/>
      <c r="AG8580" s="6"/>
      <c r="AH8580" s="6"/>
      <c r="AI8580" s="6"/>
      <c r="AJ8580" s="6"/>
    </row>
    <row r="8581" spans="2:36" s="1" customFormat="1" ht="12.75">
      <c r="B8581" s="12"/>
      <c r="C8581" s="9"/>
      <c r="D8581" s="9"/>
      <c r="E8581" s="6"/>
      <c r="F8581" s="6"/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  <c r="T8581" s="6"/>
      <c r="U8581" s="6"/>
      <c r="V8581" s="6"/>
      <c r="W8581" s="6"/>
      <c r="X8581" s="6"/>
      <c r="Y8581" s="6"/>
      <c r="Z8581" s="6"/>
      <c r="AA8581" s="6"/>
      <c r="AB8581" s="6"/>
      <c r="AC8581" s="6"/>
      <c r="AD8581" s="6"/>
      <c r="AE8581" s="6"/>
      <c r="AF8581" s="6"/>
      <c r="AG8581" s="6"/>
      <c r="AH8581" s="6"/>
      <c r="AI8581" s="6"/>
      <c r="AJ8581" s="6"/>
    </row>
    <row r="8582" spans="2:36" s="1" customFormat="1" ht="12.75">
      <c r="B8582" s="12"/>
      <c r="C8582" s="9"/>
      <c r="D8582" s="9"/>
      <c r="E8582" s="6"/>
      <c r="F8582" s="6"/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  <c r="T8582" s="6"/>
      <c r="U8582" s="6"/>
      <c r="V8582" s="6"/>
      <c r="W8582" s="6"/>
      <c r="X8582" s="6"/>
      <c r="Y8582" s="6"/>
      <c r="Z8582" s="6"/>
      <c r="AA8582" s="6"/>
      <c r="AB8582" s="6"/>
      <c r="AC8582" s="6"/>
      <c r="AD8582" s="6"/>
      <c r="AE8582" s="6"/>
      <c r="AF8582" s="6"/>
      <c r="AG8582" s="6"/>
      <c r="AH8582" s="6"/>
      <c r="AI8582" s="6"/>
      <c r="AJ8582" s="6"/>
    </row>
    <row r="8583" spans="2:36" s="1" customFormat="1" ht="12.75">
      <c r="B8583" s="12"/>
      <c r="C8583" s="9"/>
      <c r="D8583" s="9"/>
      <c r="E8583" s="6"/>
      <c r="F8583" s="6"/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  <c r="T8583" s="6"/>
      <c r="U8583" s="6"/>
      <c r="V8583" s="6"/>
      <c r="W8583" s="6"/>
      <c r="X8583" s="6"/>
      <c r="Y8583" s="6"/>
      <c r="Z8583" s="6"/>
      <c r="AA8583" s="6"/>
      <c r="AB8583" s="6"/>
      <c r="AC8583" s="6"/>
      <c r="AD8583" s="6"/>
      <c r="AE8583" s="6"/>
      <c r="AF8583" s="6"/>
      <c r="AG8583" s="6"/>
      <c r="AH8583" s="6"/>
      <c r="AI8583" s="6"/>
      <c r="AJ8583" s="6"/>
    </row>
    <row r="8584" spans="2:36" s="1" customFormat="1" ht="12.75">
      <c r="B8584" s="12"/>
      <c r="C8584" s="9"/>
      <c r="D8584" s="9"/>
      <c r="E8584" s="6"/>
      <c r="F8584" s="6"/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  <c r="T8584" s="6"/>
      <c r="U8584" s="6"/>
      <c r="V8584" s="6"/>
      <c r="W8584" s="6"/>
      <c r="X8584" s="6"/>
      <c r="Y8584" s="6"/>
      <c r="Z8584" s="6"/>
      <c r="AA8584" s="6"/>
      <c r="AB8584" s="6"/>
      <c r="AC8584" s="6"/>
      <c r="AD8584" s="6"/>
      <c r="AE8584" s="6"/>
      <c r="AF8584" s="6"/>
      <c r="AG8584" s="6"/>
      <c r="AH8584" s="6"/>
      <c r="AI8584" s="6"/>
      <c r="AJ8584" s="6"/>
    </row>
    <row r="8585" spans="2:36" s="1" customFormat="1" ht="12.75">
      <c r="B8585" s="12"/>
      <c r="C8585" s="9"/>
      <c r="D8585" s="9"/>
      <c r="E8585" s="6"/>
      <c r="F8585" s="6"/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  <c r="T8585" s="6"/>
      <c r="U8585" s="6"/>
      <c r="V8585" s="6"/>
      <c r="W8585" s="6"/>
      <c r="X8585" s="6"/>
      <c r="Y8585" s="6"/>
      <c r="Z8585" s="6"/>
      <c r="AA8585" s="6"/>
      <c r="AB8585" s="6"/>
      <c r="AC8585" s="6"/>
      <c r="AD8585" s="6"/>
      <c r="AE8585" s="6"/>
      <c r="AF8585" s="6"/>
      <c r="AG8585" s="6"/>
      <c r="AH8585" s="6"/>
      <c r="AI8585" s="6"/>
      <c r="AJ8585" s="6"/>
    </row>
    <row r="8586" spans="2:36" s="1" customFormat="1" ht="12.75">
      <c r="B8586" s="12"/>
      <c r="C8586" s="9"/>
      <c r="D8586" s="9"/>
      <c r="E8586" s="6"/>
      <c r="F8586" s="6"/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  <c r="T8586" s="6"/>
      <c r="U8586" s="6"/>
      <c r="V8586" s="6"/>
      <c r="W8586" s="6"/>
      <c r="X8586" s="6"/>
      <c r="Y8586" s="6"/>
      <c r="Z8586" s="6"/>
      <c r="AA8586" s="6"/>
      <c r="AB8586" s="6"/>
      <c r="AC8586" s="6"/>
      <c r="AD8586" s="6"/>
      <c r="AE8586" s="6"/>
      <c r="AF8586" s="6"/>
      <c r="AG8586" s="6"/>
      <c r="AH8586" s="6"/>
      <c r="AI8586" s="6"/>
      <c r="AJ8586" s="6"/>
    </row>
    <row r="8587" spans="2:36" s="1" customFormat="1" ht="12.75">
      <c r="B8587" s="12"/>
      <c r="C8587" s="9"/>
      <c r="D8587" s="9"/>
      <c r="E8587" s="6"/>
      <c r="F8587" s="6"/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  <c r="T8587" s="6"/>
      <c r="U8587" s="6"/>
      <c r="V8587" s="6"/>
      <c r="W8587" s="6"/>
      <c r="X8587" s="6"/>
      <c r="Y8587" s="6"/>
      <c r="Z8587" s="6"/>
      <c r="AA8587" s="6"/>
      <c r="AB8587" s="6"/>
      <c r="AC8587" s="6"/>
      <c r="AD8587" s="6"/>
      <c r="AE8587" s="6"/>
      <c r="AF8587" s="6"/>
      <c r="AG8587" s="6"/>
      <c r="AH8587" s="6"/>
      <c r="AI8587" s="6"/>
      <c r="AJ8587" s="6"/>
    </row>
    <row r="8588" spans="2:36" s="1" customFormat="1" ht="12.75">
      <c r="B8588" s="12"/>
      <c r="C8588" s="9"/>
      <c r="D8588" s="9"/>
      <c r="E8588" s="6"/>
      <c r="F8588" s="6"/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  <c r="T8588" s="6"/>
      <c r="U8588" s="6"/>
      <c r="V8588" s="6"/>
      <c r="W8588" s="6"/>
      <c r="X8588" s="6"/>
      <c r="Y8588" s="6"/>
      <c r="Z8588" s="6"/>
      <c r="AA8588" s="6"/>
      <c r="AB8588" s="6"/>
      <c r="AC8588" s="6"/>
      <c r="AD8588" s="6"/>
      <c r="AE8588" s="6"/>
      <c r="AF8588" s="6"/>
      <c r="AG8588" s="6"/>
      <c r="AH8588" s="6"/>
      <c r="AI8588" s="6"/>
      <c r="AJ8588" s="6"/>
    </row>
    <row r="8589" spans="2:36" s="1" customFormat="1" ht="12.75">
      <c r="B8589" s="12"/>
      <c r="C8589" s="9"/>
      <c r="D8589" s="9"/>
      <c r="E8589" s="6"/>
      <c r="F8589" s="6"/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  <c r="T8589" s="6"/>
      <c r="U8589" s="6"/>
      <c r="V8589" s="6"/>
      <c r="W8589" s="6"/>
      <c r="X8589" s="6"/>
      <c r="Y8589" s="6"/>
      <c r="Z8589" s="6"/>
      <c r="AA8589" s="6"/>
      <c r="AB8589" s="6"/>
      <c r="AC8589" s="6"/>
      <c r="AD8589" s="6"/>
      <c r="AE8589" s="6"/>
      <c r="AF8589" s="6"/>
      <c r="AG8589" s="6"/>
      <c r="AH8589" s="6"/>
      <c r="AI8589" s="6"/>
      <c r="AJ8589" s="6"/>
    </row>
    <row r="8590" spans="2:36" s="1" customFormat="1" ht="12.75">
      <c r="B8590" s="12"/>
      <c r="C8590" s="9"/>
      <c r="D8590" s="9"/>
      <c r="E8590" s="6"/>
      <c r="F8590" s="6"/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  <c r="T8590" s="6"/>
      <c r="U8590" s="6"/>
      <c r="V8590" s="6"/>
      <c r="W8590" s="6"/>
      <c r="X8590" s="6"/>
      <c r="Y8590" s="6"/>
      <c r="Z8590" s="6"/>
      <c r="AA8590" s="6"/>
      <c r="AB8590" s="6"/>
      <c r="AC8590" s="6"/>
      <c r="AD8590" s="6"/>
      <c r="AE8590" s="6"/>
      <c r="AF8590" s="6"/>
      <c r="AG8590" s="6"/>
      <c r="AH8590" s="6"/>
      <c r="AI8590" s="6"/>
      <c r="AJ8590" s="6"/>
    </row>
    <row r="8591" spans="2:36" s="1" customFormat="1" ht="12.75">
      <c r="B8591" s="12"/>
      <c r="C8591" s="9"/>
      <c r="D8591" s="9"/>
      <c r="E8591" s="6"/>
      <c r="F8591" s="6"/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  <c r="T8591" s="6"/>
      <c r="U8591" s="6"/>
      <c r="V8591" s="6"/>
      <c r="W8591" s="6"/>
      <c r="X8591" s="6"/>
      <c r="Y8591" s="6"/>
      <c r="Z8591" s="6"/>
      <c r="AA8591" s="6"/>
      <c r="AB8591" s="6"/>
      <c r="AC8591" s="6"/>
      <c r="AD8591" s="6"/>
      <c r="AE8591" s="6"/>
      <c r="AF8591" s="6"/>
      <c r="AG8591" s="6"/>
      <c r="AH8591" s="6"/>
      <c r="AI8591" s="6"/>
      <c r="AJ8591" s="6"/>
    </row>
    <row r="8592" spans="2:36" s="1" customFormat="1" ht="12.75">
      <c r="B8592" s="12"/>
      <c r="C8592" s="9"/>
      <c r="D8592" s="9"/>
      <c r="E8592" s="6"/>
      <c r="F8592" s="6"/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  <c r="T8592" s="6"/>
      <c r="U8592" s="6"/>
      <c r="V8592" s="6"/>
      <c r="W8592" s="6"/>
      <c r="X8592" s="6"/>
      <c r="Y8592" s="6"/>
      <c r="Z8592" s="6"/>
      <c r="AA8592" s="6"/>
      <c r="AB8592" s="6"/>
      <c r="AC8592" s="6"/>
      <c r="AD8592" s="6"/>
      <c r="AE8592" s="6"/>
      <c r="AF8592" s="6"/>
      <c r="AG8592" s="6"/>
      <c r="AH8592" s="6"/>
      <c r="AI8592" s="6"/>
      <c r="AJ8592" s="6"/>
    </row>
    <row r="8593" spans="2:36" s="1" customFormat="1" ht="12.75">
      <c r="B8593" s="12"/>
      <c r="C8593" s="9"/>
      <c r="D8593" s="9"/>
      <c r="E8593" s="6"/>
      <c r="F8593" s="6"/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  <c r="T8593" s="6"/>
      <c r="U8593" s="6"/>
      <c r="V8593" s="6"/>
      <c r="W8593" s="6"/>
      <c r="X8593" s="6"/>
      <c r="Y8593" s="6"/>
      <c r="Z8593" s="6"/>
      <c r="AA8593" s="6"/>
      <c r="AB8593" s="6"/>
      <c r="AC8593" s="6"/>
      <c r="AD8593" s="6"/>
      <c r="AE8593" s="6"/>
      <c r="AF8593" s="6"/>
      <c r="AG8593" s="6"/>
      <c r="AH8593" s="6"/>
      <c r="AI8593" s="6"/>
      <c r="AJ8593" s="6"/>
    </row>
    <row r="8594" spans="2:36" s="1" customFormat="1" ht="12.75">
      <c r="B8594" s="12"/>
      <c r="C8594" s="9"/>
      <c r="D8594" s="9"/>
      <c r="E8594" s="6"/>
      <c r="F8594" s="6"/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  <c r="T8594" s="6"/>
      <c r="U8594" s="6"/>
      <c r="V8594" s="6"/>
      <c r="W8594" s="6"/>
      <c r="X8594" s="6"/>
      <c r="Y8594" s="6"/>
      <c r="Z8594" s="6"/>
      <c r="AA8594" s="6"/>
      <c r="AB8594" s="6"/>
      <c r="AC8594" s="6"/>
      <c r="AD8594" s="6"/>
      <c r="AE8594" s="6"/>
      <c r="AF8594" s="6"/>
      <c r="AG8594" s="6"/>
      <c r="AH8594" s="6"/>
      <c r="AI8594" s="6"/>
      <c r="AJ8594" s="6"/>
    </row>
    <row r="8595" spans="2:36" s="1" customFormat="1" ht="12.75">
      <c r="B8595" s="12"/>
      <c r="C8595" s="9"/>
      <c r="D8595" s="9"/>
      <c r="E8595" s="6"/>
      <c r="F8595" s="6"/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  <c r="T8595" s="6"/>
      <c r="U8595" s="6"/>
      <c r="V8595" s="6"/>
      <c r="W8595" s="6"/>
      <c r="X8595" s="6"/>
      <c r="Y8595" s="6"/>
      <c r="Z8595" s="6"/>
      <c r="AA8595" s="6"/>
      <c r="AB8595" s="6"/>
      <c r="AC8595" s="6"/>
      <c r="AD8595" s="6"/>
      <c r="AE8595" s="6"/>
      <c r="AF8595" s="6"/>
      <c r="AG8595" s="6"/>
      <c r="AH8595" s="6"/>
      <c r="AI8595" s="6"/>
      <c r="AJ8595" s="6"/>
    </row>
    <row r="8596" spans="2:36" s="1" customFormat="1" ht="12.75">
      <c r="B8596" s="12"/>
      <c r="C8596" s="9"/>
      <c r="D8596" s="9"/>
      <c r="E8596" s="6"/>
      <c r="F8596" s="6"/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  <c r="T8596" s="6"/>
      <c r="U8596" s="6"/>
      <c r="V8596" s="6"/>
      <c r="W8596" s="6"/>
      <c r="X8596" s="6"/>
      <c r="Y8596" s="6"/>
      <c r="Z8596" s="6"/>
      <c r="AA8596" s="6"/>
      <c r="AB8596" s="6"/>
      <c r="AC8596" s="6"/>
      <c r="AD8596" s="6"/>
      <c r="AE8596" s="6"/>
      <c r="AF8596" s="6"/>
      <c r="AG8596" s="6"/>
      <c r="AH8596" s="6"/>
      <c r="AI8596" s="6"/>
      <c r="AJ8596" s="6"/>
    </row>
    <row r="8597" spans="2:36" s="1" customFormat="1" ht="12.75">
      <c r="B8597" s="12"/>
      <c r="C8597" s="9"/>
      <c r="D8597" s="9"/>
      <c r="E8597" s="6"/>
      <c r="F8597" s="6"/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  <c r="T8597" s="6"/>
      <c r="U8597" s="6"/>
      <c r="V8597" s="6"/>
      <c r="W8597" s="6"/>
      <c r="X8597" s="6"/>
      <c r="Y8597" s="6"/>
      <c r="Z8597" s="6"/>
      <c r="AA8597" s="6"/>
      <c r="AB8597" s="6"/>
      <c r="AC8597" s="6"/>
      <c r="AD8597" s="6"/>
      <c r="AE8597" s="6"/>
      <c r="AF8597" s="6"/>
      <c r="AG8597" s="6"/>
      <c r="AH8597" s="6"/>
      <c r="AI8597" s="6"/>
      <c r="AJ8597" s="6"/>
    </row>
    <row r="8598" spans="2:36" s="1" customFormat="1" ht="12.75">
      <c r="B8598" s="12"/>
      <c r="C8598" s="9"/>
      <c r="D8598" s="9"/>
      <c r="E8598" s="6"/>
      <c r="F8598" s="6"/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  <c r="T8598" s="6"/>
      <c r="U8598" s="6"/>
      <c r="V8598" s="6"/>
      <c r="W8598" s="6"/>
      <c r="X8598" s="6"/>
      <c r="Y8598" s="6"/>
      <c r="Z8598" s="6"/>
      <c r="AA8598" s="6"/>
      <c r="AB8598" s="6"/>
      <c r="AC8598" s="6"/>
      <c r="AD8598" s="6"/>
      <c r="AE8598" s="6"/>
      <c r="AF8598" s="6"/>
      <c r="AG8598" s="6"/>
      <c r="AH8598" s="6"/>
      <c r="AI8598" s="6"/>
      <c r="AJ8598" s="6"/>
    </row>
    <row r="8599" spans="2:36" s="1" customFormat="1" ht="12.75">
      <c r="B8599" s="12"/>
      <c r="C8599" s="9"/>
      <c r="D8599" s="9"/>
      <c r="E8599" s="6"/>
      <c r="F8599" s="6"/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  <c r="T8599" s="6"/>
      <c r="U8599" s="6"/>
      <c r="V8599" s="6"/>
      <c r="W8599" s="6"/>
      <c r="X8599" s="6"/>
      <c r="Y8599" s="6"/>
      <c r="Z8599" s="6"/>
      <c r="AA8599" s="6"/>
      <c r="AB8599" s="6"/>
      <c r="AC8599" s="6"/>
      <c r="AD8599" s="6"/>
      <c r="AE8599" s="6"/>
      <c r="AF8599" s="6"/>
      <c r="AG8599" s="6"/>
      <c r="AH8599" s="6"/>
      <c r="AI8599" s="6"/>
      <c r="AJ8599" s="6"/>
    </row>
    <row r="8600" spans="2:36" s="1" customFormat="1" ht="12.75">
      <c r="B8600" s="12"/>
      <c r="C8600" s="9"/>
      <c r="D8600" s="9"/>
      <c r="E8600" s="6"/>
      <c r="F8600" s="6"/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  <c r="T8600" s="6"/>
      <c r="U8600" s="6"/>
      <c r="V8600" s="6"/>
      <c r="W8600" s="6"/>
      <c r="X8600" s="6"/>
      <c r="Y8600" s="6"/>
      <c r="Z8600" s="6"/>
      <c r="AA8600" s="6"/>
      <c r="AB8600" s="6"/>
      <c r="AC8600" s="6"/>
      <c r="AD8600" s="6"/>
      <c r="AE8600" s="6"/>
      <c r="AF8600" s="6"/>
      <c r="AG8600" s="6"/>
      <c r="AH8600" s="6"/>
      <c r="AI8600" s="6"/>
      <c r="AJ8600" s="6"/>
    </row>
    <row r="8601" spans="2:36" s="1" customFormat="1" ht="12.75">
      <c r="B8601" s="12"/>
      <c r="C8601" s="9"/>
      <c r="D8601" s="9"/>
      <c r="E8601" s="6"/>
      <c r="F8601" s="6"/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  <c r="T8601" s="6"/>
      <c r="U8601" s="6"/>
      <c r="V8601" s="6"/>
      <c r="W8601" s="6"/>
      <c r="X8601" s="6"/>
      <c r="Y8601" s="6"/>
      <c r="Z8601" s="6"/>
      <c r="AA8601" s="6"/>
      <c r="AB8601" s="6"/>
      <c r="AC8601" s="6"/>
      <c r="AD8601" s="6"/>
      <c r="AE8601" s="6"/>
      <c r="AF8601" s="6"/>
      <c r="AG8601" s="6"/>
      <c r="AH8601" s="6"/>
      <c r="AI8601" s="6"/>
      <c r="AJ8601" s="6"/>
    </row>
    <row r="8602" spans="2:36" s="1" customFormat="1" ht="12.75">
      <c r="B8602" s="12"/>
      <c r="C8602" s="9"/>
      <c r="D8602" s="9"/>
      <c r="E8602" s="6"/>
      <c r="F8602" s="6"/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  <c r="T8602" s="6"/>
      <c r="U8602" s="6"/>
      <c r="V8602" s="6"/>
      <c r="W8602" s="6"/>
      <c r="X8602" s="6"/>
      <c r="Y8602" s="6"/>
      <c r="Z8602" s="6"/>
      <c r="AA8602" s="6"/>
      <c r="AB8602" s="6"/>
      <c r="AC8602" s="6"/>
      <c r="AD8602" s="6"/>
      <c r="AE8602" s="6"/>
      <c r="AF8602" s="6"/>
      <c r="AG8602" s="6"/>
      <c r="AH8602" s="6"/>
      <c r="AI8602" s="6"/>
      <c r="AJ8602" s="6"/>
    </row>
    <row r="8603" spans="2:36" s="1" customFormat="1" ht="12.75">
      <c r="B8603" s="12"/>
      <c r="C8603" s="9"/>
      <c r="D8603" s="9"/>
      <c r="E8603" s="6"/>
      <c r="F8603" s="6"/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  <c r="T8603" s="6"/>
      <c r="U8603" s="6"/>
      <c r="V8603" s="6"/>
      <c r="W8603" s="6"/>
      <c r="X8603" s="6"/>
      <c r="Y8603" s="6"/>
      <c r="Z8603" s="6"/>
      <c r="AA8603" s="6"/>
      <c r="AB8603" s="6"/>
      <c r="AC8603" s="6"/>
      <c r="AD8603" s="6"/>
      <c r="AE8603" s="6"/>
      <c r="AF8603" s="6"/>
      <c r="AG8603" s="6"/>
      <c r="AH8603" s="6"/>
      <c r="AI8603" s="6"/>
      <c r="AJ8603" s="6"/>
    </row>
    <row r="8604" spans="2:36" s="1" customFormat="1" ht="12.75">
      <c r="B8604" s="12"/>
      <c r="C8604" s="9"/>
      <c r="D8604" s="9"/>
      <c r="E8604" s="6"/>
      <c r="F8604" s="6"/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  <c r="T8604" s="6"/>
      <c r="U8604" s="6"/>
      <c r="V8604" s="6"/>
      <c r="W8604" s="6"/>
      <c r="X8604" s="6"/>
      <c r="Y8604" s="6"/>
      <c r="Z8604" s="6"/>
      <c r="AA8604" s="6"/>
      <c r="AB8604" s="6"/>
      <c r="AC8604" s="6"/>
      <c r="AD8604" s="6"/>
      <c r="AE8604" s="6"/>
      <c r="AF8604" s="6"/>
      <c r="AG8604" s="6"/>
      <c r="AH8604" s="6"/>
      <c r="AI8604" s="6"/>
      <c r="AJ8604" s="6"/>
    </row>
    <row r="8605" spans="2:36" s="1" customFormat="1" ht="12.75">
      <c r="B8605" s="12"/>
      <c r="C8605" s="9"/>
      <c r="D8605" s="9"/>
      <c r="E8605" s="6"/>
      <c r="F8605" s="6"/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  <c r="T8605" s="6"/>
      <c r="U8605" s="6"/>
      <c r="V8605" s="6"/>
      <c r="W8605" s="6"/>
      <c r="X8605" s="6"/>
      <c r="Y8605" s="6"/>
      <c r="Z8605" s="6"/>
      <c r="AA8605" s="6"/>
      <c r="AB8605" s="6"/>
      <c r="AC8605" s="6"/>
      <c r="AD8605" s="6"/>
      <c r="AE8605" s="6"/>
      <c r="AF8605" s="6"/>
      <c r="AG8605" s="6"/>
      <c r="AH8605" s="6"/>
      <c r="AI8605" s="6"/>
      <c r="AJ8605" s="6"/>
    </row>
    <row r="8606" spans="2:36" s="1" customFormat="1" ht="12.75">
      <c r="B8606" s="12"/>
      <c r="C8606" s="9"/>
      <c r="D8606" s="9"/>
      <c r="E8606" s="6"/>
      <c r="F8606" s="6"/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  <c r="T8606" s="6"/>
      <c r="U8606" s="6"/>
      <c r="V8606" s="6"/>
      <c r="W8606" s="6"/>
      <c r="X8606" s="6"/>
      <c r="Y8606" s="6"/>
      <c r="Z8606" s="6"/>
      <c r="AA8606" s="6"/>
      <c r="AB8606" s="6"/>
      <c r="AC8606" s="6"/>
      <c r="AD8606" s="6"/>
      <c r="AE8606" s="6"/>
      <c r="AF8606" s="6"/>
      <c r="AG8606" s="6"/>
      <c r="AH8606" s="6"/>
      <c r="AI8606" s="6"/>
      <c r="AJ8606" s="6"/>
    </row>
    <row r="8607" spans="2:36" s="1" customFormat="1" ht="12.75">
      <c r="B8607" s="12"/>
      <c r="C8607" s="9"/>
      <c r="D8607" s="9"/>
      <c r="E8607" s="6"/>
      <c r="F8607" s="6"/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  <c r="T8607" s="6"/>
      <c r="U8607" s="6"/>
      <c r="V8607" s="6"/>
      <c r="W8607" s="6"/>
      <c r="X8607" s="6"/>
      <c r="Y8607" s="6"/>
      <c r="Z8607" s="6"/>
      <c r="AA8607" s="6"/>
      <c r="AB8607" s="6"/>
      <c r="AC8607" s="6"/>
      <c r="AD8607" s="6"/>
      <c r="AE8607" s="6"/>
      <c r="AF8607" s="6"/>
      <c r="AG8607" s="6"/>
      <c r="AH8607" s="6"/>
      <c r="AI8607" s="6"/>
      <c r="AJ8607" s="6"/>
    </row>
    <row r="8608" spans="2:36" s="1" customFormat="1" ht="12.75">
      <c r="B8608" s="12"/>
      <c r="C8608" s="9"/>
      <c r="D8608" s="9"/>
      <c r="E8608" s="6"/>
      <c r="F8608" s="6"/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  <c r="T8608" s="6"/>
      <c r="U8608" s="6"/>
      <c r="V8608" s="6"/>
      <c r="W8608" s="6"/>
      <c r="X8608" s="6"/>
      <c r="Y8608" s="6"/>
      <c r="Z8608" s="6"/>
      <c r="AA8608" s="6"/>
      <c r="AB8608" s="6"/>
      <c r="AC8608" s="6"/>
      <c r="AD8608" s="6"/>
      <c r="AE8608" s="6"/>
      <c r="AF8608" s="6"/>
      <c r="AG8608" s="6"/>
      <c r="AH8608" s="6"/>
      <c r="AI8608" s="6"/>
      <c r="AJ8608" s="6"/>
    </row>
    <row r="8609" spans="2:36" s="1" customFormat="1" ht="12.75">
      <c r="B8609" s="12"/>
      <c r="C8609" s="9"/>
      <c r="D8609" s="9"/>
      <c r="E8609" s="6"/>
      <c r="F8609" s="6"/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  <c r="T8609" s="6"/>
      <c r="U8609" s="6"/>
      <c r="V8609" s="6"/>
      <c r="W8609" s="6"/>
      <c r="X8609" s="6"/>
      <c r="Y8609" s="6"/>
      <c r="Z8609" s="6"/>
      <c r="AA8609" s="6"/>
      <c r="AB8609" s="6"/>
      <c r="AC8609" s="6"/>
      <c r="AD8609" s="6"/>
      <c r="AE8609" s="6"/>
      <c r="AF8609" s="6"/>
      <c r="AG8609" s="6"/>
      <c r="AH8609" s="6"/>
      <c r="AI8609" s="6"/>
      <c r="AJ8609" s="6"/>
    </row>
    <row r="8610" spans="2:36" s="1" customFormat="1" ht="12.75">
      <c r="B8610" s="12"/>
      <c r="C8610" s="9"/>
      <c r="D8610" s="9"/>
      <c r="E8610" s="6"/>
      <c r="F8610" s="6"/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  <c r="T8610" s="6"/>
      <c r="U8610" s="6"/>
      <c r="V8610" s="6"/>
      <c r="W8610" s="6"/>
      <c r="X8610" s="6"/>
      <c r="Y8610" s="6"/>
      <c r="Z8610" s="6"/>
      <c r="AA8610" s="6"/>
      <c r="AB8610" s="6"/>
      <c r="AC8610" s="6"/>
      <c r="AD8610" s="6"/>
      <c r="AE8610" s="6"/>
      <c r="AF8610" s="6"/>
      <c r="AG8610" s="6"/>
      <c r="AH8610" s="6"/>
      <c r="AI8610" s="6"/>
      <c r="AJ8610" s="6"/>
    </row>
    <row r="8611" spans="2:36" s="1" customFormat="1" ht="12.75">
      <c r="B8611" s="12"/>
      <c r="C8611" s="9"/>
      <c r="D8611" s="9"/>
      <c r="E8611" s="6"/>
      <c r="F8611" s="6"/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  <c r="T8611" s="6"/>
      <c r="U8611" s="6"/>
      <c r="V8611" s="6"/>
      <c r="W8611" s="6"/>
      <c r="X8611" s="6"/>
      <c r="Y8611" s="6"/>
      <c r="Z8611" s="6"/>
      <c r="AA8611" s="6"/>
      <c r="AB8611" s="6"/>
      <c r="AC8611" s="6"/>
      <c r="AD8611" s="6"/>
      <c r="AE8611" s="6"/>
      <c r="AF8611" s="6"/>
      <c r="AG8611" s="6"/>
      <c r="AH8611" s="6"/>
      <c r="AI8611" s="6"/>
      <c r="AJ8611" s="6"/>
    </row>
    <row r="8612" spans="2:36" s="1" customFormat="1" ht="12.75">
      <c r="B8612" s="12"/>
      <c r="C8612" s="9"/>
      <c r="D8612" s="9"/>
      <c r="E8612" s="6"/>
      <c r="F8612" s="6"/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  <c r="T8612" s="6"/>
      <c r="U8612" s="6"/>
      <c r="V8612" s="6"/>
      <c r="W8612" s="6"/>
      <c r="X8612" s="6"/>
      <c r="Y8612" s="6"/>
      <c r="Z8612" s="6"/>
      <c r="AA8612" s="6"/>
      <c r="AB8612" s="6"/>
      <c r="AC8612" s="6"/>
      <c r="AD8612" s="6"/>
      <c r="AE8612" s="6"/>
      <c r="AF8612" s="6"/>
      <c r="AG8612" s="6"/>
      <c r="AH8612" s="6"/>
      <c r="AI8612" s="6"/>
      <c r="AJ8612" s="6"/>
    </row>
    <row r="8613" spans="2:36" s="1" customFormat="1" ht="12.75">
      <c r="B8613" s="12"/>
      <c r="C8613" s="9"/>
      <c r="D8613" s="9"/>
      <c r="E8613" s="6"/>
      <c r="F8613" s="6"/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  <c r="T8613" s="6"/>
      <c r="U8613" s="6"/>
      <c r="V8613" s="6"/>
      <c r="W8613" s="6"/>
      <c r="X8613" s="6"/>
      <c r="Y8613" s="6"/>
      <c r="Z8613" s="6"/>
      <c r="AA8613" s="6"/>
      <c r="AB8613" s="6"/>
      <c r="AC8613" s="6"/>
      <c r="AD8613" s="6"/>
      <c r="AE8613" s="6"/>
      <c r="AF8613" s="6"/>
      <c r="AG8613" s="6"/>
      <c r="AH8613" s="6"/>
      <c r="AI8613" s="6"/>
      <c r="AJ8613" s="6"/>
    </row>
    <row r="8614" spans="2:36" s="1" customFormat="1" ht="12.75">
      <c r="B8614" s="12"/>
      <c r="C8614" s="9"/>
      <c r="D8614" s="9"/>
      <c r="E8614" s="6"/>
      <c r="F8614" s="6"/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  <c r="T8614" s="6"/>
      <c r="U8614" s="6"/>
      <c r="V8614" s="6"/>
      <c r="W8614" s="6"/>
      <c r="X8614" s="6"/>
      <c r="Y8614" s="6"/>
      <c r="Z8614" s="6"/>
      <c r="AA8614" s="6"/>
      <c r="AB8614" s="6"/>
      <c r="AC8614" s="6"/>
      <c r="AD8614" s="6"/>
      <c r="AE8614" s="6"/>
      <c r="AF8614" s="6"/>
      <c r="AG8614" s="6"/>
      <c r="AH8614" s="6"/>
      <c r="AI8614" s="6"/>
      <c r="AJ8614" s="6"/>
    </row>
    <row r="8615" spans="2:36" s="1" customFormat="1" ht="12.75">
      <c r="B8615" s="12"/>
      <c r="C8615" s="9"/>
      <c r="D8615" s="9"/>
      <c r="E8615" s="6"/>
      <c r="F8615" s="6"/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  <c r="T8615" s="6"/>
      <c r="U8615" s="6"/>
      <c r="V8615" s="6"/>
      <c r="W8615" s="6"/>
      <c r="X8615" s="6"/>
      <c r="Y8615" s="6"/>
      <c r="Z8615" s="6"/>
      <c r="AA8615" s="6"/>
      <c r="AB8615" s="6"/>
      <c r="AC8615" s="6"/>
      <c r="AD8615" s="6"/>
      <c r="AE8615" s="6"/>
      <c r="AF8615" s="6"/>
      <c r="AG8615" s="6"/>
      <c r="AH8615" s="6"/>
      <c r="AI8615" s="6"/>
      <c r="AJ8615" s="6"/>
    </row>
    <row r="8616" spans="2:36" s="1" customFormat="1" ht="12.75">
      <c r="B8616" s="12"/>
      <c r="C8616" s="9"/>
      <c r="D8616" s="9"/>
      <c r="E8616" s="6"/>
      <c r="F8616" s="6"/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  <c r="T8616" s="6"/>
      <c r="U8616" s="6"/>
      <c r="V8616" s="6"/>
      <c r="W8616" s="6"/>
      <c r="X8616" s="6"/>
      <c r="Y8616" s="6"/>
      <c r="Z8616" s="6"/>
      <c r="AA8616" s="6"/>
      <c r="AB8616" s="6"/>
      <c r="AC8616" s="6"/>
      <c r="AD8616" s="6"/>
      <c r="AE8616" s="6"/>
      <c r="AF8616" s="6"/>
      <c r="AG8616" s="6"/>
      <c r="AH8616" s="6"/>
      <c r="AI8616" s="6"/>
      <c r="AJ8616" s="6"/>
    </row>
    <row r="8617" spans="2:36" s="1" customFormat="1" ht="12.75">
      <c r="B8617" s="12"/>
      <c r="C8617" s="9"/>
      <c r="D8617" s="9"/>
      <c r="E8617" s="6"/>
      <c r="F8617" s="6"/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  <c r="T8617" s="6"/>
      <c r="U8617" s="6"/>
      <c r="V8617" s="6"/>
      <c r="W8617" s="6"/>
      <c r="X8617" s="6"/>
      <c r="Y8617" s="6"/>
      <c r="Z8617" s="6"/>
      <c r="AA8617" s="6"/>
      <c r="AB8617" s="6"/>
      <c r="AC8617" s="6"/>
      <c r="AD8617" s="6"/>
      <c r="AE8617" s="6"/>
      <c r="AF8617" s="6"/>
      <c r="AG8617" s="6"/>
      <c r="AH8617" s="6"/>
      <c r="AI8617" s="6"/>
      <c r="AJ8617" s="6"/>
    </row>
    <row r="8618" spans="2:36" s="1" customFormat="1" ht="12.75">
      <c r="B8618" s="12"/>
      <c r="C8618" s="9"/>
      <c r="D8618" s="9"/>
      <c r="E8618" s="6"/>
      <c r="F8618" s="6"/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  <c r="T8618" s="6"/>
      <c r="U8618" s="6"/>
      <c r="V8618" s="6"/>
      <c r="W8618" s="6"/>
      <c r="X8618" s="6"/>
      <c r="Y8618" s="6"/>
      <c r="Z8618" s="6"/>
      <c r="AA8618" s="6"/>
      <c r="AB8618" s="6"/>
      <c r="AC8618" s="6"/>
      <c r="AD8618" s="6"/>
      <c r="AE8618" s="6"/>
      <c r="AF8618" s="6"/>
      <c r="AG8618" s="6"/>
      <c r="AH8618" s="6"/>
      <c r="AI8618" s="6"/>
      <c r="AJ8618" s="6"/>
    </row>
    <row r="8619" spans="2:36" s="1" customFormat="1" ht="12.75">
      <c r="B8619" s="12"/>
      <c r="C8619" s="9"/>
      <c r="D8619" s="9"/>
      <c r="E8619" s="6"/>
      <c r="F8619" s="6"/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  <c r="T8619" s="6"/>
      <c r="U8619" s="6"/>
      <c r="V8619" s="6"/>
      <c r="W8619" s="6"/>
      <c r="X8619" s="6"/>
      <c r="Y8619" s="6"/>
      <c r="Z8619" s="6"/>
      <c r="AA8619" s="6"/>
      <c r="AB8619" s="6"/>
      <c r="AC8619" s="6"/>
      <c r="AD8619" s="6"/>
      <c r="AE8619" s="6"/>
      <c r="AF8619" s="6"/>
      <c r="AG8619" s="6"/>
      <c r="AH8619" s="6"/>
      <c r="AI8619" s="6"/>
      <c r="AJ8619" s="6"/>
    </row>
    <row r="8620" spans="2:36" s="1" customFormat="1" ht="12.75">
      <c r="B8620" s="12"/>
      <c r="C8620" s="9"/>
      <c r="D8620" s="9"/>
      <c r="E8620" s="6"/>
      <c r="F8620" s="6"/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  <c r="T8620" s="6"/>
      <c r="U8620" s="6"/>
      <c r="V8620" s="6"/>
      <c r="W8620" s="6"/>
      <c r="X8620" s="6"/>
      <c r="Y8620" s="6"/>
      <c r="Z8620" s="6"/>
      <c r="AA8620" s="6"/>
      <c r="AB8620" s="6"/>
      <c r="AC8620" s="6"/>
      <c r="AD8620" s="6"/>
      <c r="AE8620" s="6"/>
      <c r="AF8620" s="6"/>
      <c r="AG8620" s="6"/>
      <c r="AH8620" s="6"/>
      <c r="AI8620" s="6"/>
      <c r="AJ8620" s="6"/>
    </row>
    <row r="8621" spans="2:36" s="1" customFormat="1" ht="12.75">
      <c r="B8621" s="12"/>
      <c r="C8621" s="9"/>
      <c r="D8621" s="9"/>
      <c r="E8621" s="6"/>
      <c r="F8621" s="6"/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  <c r="T8621" s="6"/>
      <c r="U8621" s="6"/>
      <c r="V8621" s="6"/>
      <c r="W8621" s="6"/>
      <c r="X8621" s="6"/>
      <c r="Y8621" s="6"/>
      <c r="Z8621" s="6"/>
      <c r="AA8621" s="6"/>
      <c r="AB8621" s="6"/>
      <c r="AC8621" s="6"/>
      <c r="AD8621" s="6"/>
      <c r="AE8621" s="6"/>
      <c r="AF8621" s="6"/>
      <c r="AG8621" s="6"/>
      <c r="AH8621" s="6"/>
      <c r="AI8621" s="6"/>
      <c r="AJ8621" s="6"/>
    </row>
    <row r="8622" spans="2:36" s="1" customFormat="1" ht="12.75">
      <c r="B8622" s="12"/>
      <c r="C8622" s="9"/>
      <c r="D8622" s="9"/>
      <c r="E8622" s="6"/>
      <c r="F8622" s="6"/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  <c r="T8622" s="6"/>
      <c r="U8622" s="6"/>
      <c r="V8622" s="6"/>
      <c r="W8622" s="6"/>
      <c r="X8622" s="6"/>
      <c r="Y8622" s="6"/>
      <c r="Z8622" s="6"/>
      <c r="AA8622" s="6"/>
      <c r="AB8622" s="6"/>
      <c r="AC8622" s="6"/>
      <c r="AD8622" s="6"/>
      <c r="AE8622" s="6"/>
      <c r="AF8622" s="6"/>
      <c r="AG8622" s="6"/>
      <c r="AH8622" s="6"/>
      <c r="AI8622" s="6"/>
      <c r="AJ8622" s="6"/>
    </row>
    <row r="8623" spans="2:36" s="1" customFormat="1" ht="12.75">
      <c r="B8623" s="12"/>
      <c r="C8623" s="9"/>
      <c r="D8623" s="9"/>
      <c r="E8623" s="6"/>
      <c r="F8623" s="6"/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  <c r="T8623" s="6"/>
      <c r="U8623" s="6"/>
      <c r="V8623" s="6"/>
      <c r="W8623" s="6"/>
      <c r="X8623" s="6"/>
      <c r="Y8623" s="6"/>
      <c r="Z8623" s="6"/>
      <c r="AA8623" s="6"/>
      <c r="AB8623" s="6"/>
      <c r="AC8623" s="6"/>
      <c r="AD8623" s="6"/>
      <c r="AE8623" s="6"/>
      <c r="AF8623" s="6"/>
      <c r="AG8623" s="6"/>
      <c r="AH8623" s="6"/>
      <c r="AI8623" s="6"/>
      <c r="AJ8623" s="6"/>
    </row>
    <row r="8624" spans="2:36" s="1" customFormat="1" ht="12.75">
      <c r="B8624" s="12"/>
      <c r="C8624" s="9"/>
      <c r="D8624" s="9"/>
      <c r="E8624" s="6"/>
      <c r="F8624" s="6"/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  <c r="T8624" s="6"/>
      <c r="U8624" s="6"/>
      <c r="V8624" s="6"/>
      <c r="W8624" s="6"/>
      <c r="X8624" s="6"/>
      <c r="Y8624" s="6"/>
      <c r="Z8624" s="6"/>
      <c r="AA8624" s="6"/>
      <c r="AB8624" s="6"/>
      <c r="AC8624" s="6"/>
      <c r="AD8624" s="6"/>
      <c r="AE8624" s="6"/>
      <c r="AF8624" s="6"/>
      <c r="AG8624" s="6"/>
      <c r="AH8624" s="6"/>
      <c r="AI8624" s="6"/>
      <c r="AJ8624" s="6"/>
    </row>
    <row r="8625" spans="2:36" s="1" customFormat="1" ht="12.75">
      <c r="B8625" s="12"/>
      <c r="C8625" s="9"/>
      <c r="D8625" s="9"/>
      <c r="E8625" s="6"/>
      <c r="F8625" s="6"/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  <c r="T8625" s="6"/>
      <c r="U8625" s="6"/>
      <c r="V8625" s="6"/>
      <c r="W8625" s="6"/>
      <c r="X8625" s="6"/>
      <c r="Y8625" s="6"/>
      <c r="Z8625" s="6"/>
      <c r="AA8625" s="6"/>
      <c r="AB8625" s="6"/>
      <c r="AC8625" s="6"/>
      <c r="AD8625" s="6"/>
      <c r="AE8625" s="6"/>
      <c r="AF8625" s="6"/>
      <c r="AG8625" s="6"/>
      <c r="AH8625" s="6"/>
      <c r="AI8625" s="6"/>
      <c r="AJ8625" s="6"/>
    </row>
    <row r="8626" spans="2:36" s="1" customFormat="1" ht="12.75">
      <c r="B8626" s="12"/>
      <c r="C8626" s="9"/>
      <c r="D8626" s="9"/>
      <c r="E8626" s="6"/>
      <c r="F8626" s="6"/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  <c r="T8626" s="6"/>
      <c r="U8626" s="6"/>
      <c r="V8626" s="6"/>
      <c r="W8626" s="6"/>
      <c r="X8626" s="6"/>
      <c r="Y8626" s="6"/>
      <c r="Z8626" s="6"/>
      <c r="AA8626" s="6"/>
      <c r="AB8626" s="6"/>
      <c r="AC8626" s="6"/>
      <c r="AD8626" s="6"/>
      <c r="AE8626" s="6"/>
      <c r="AF8626" s="6"/>
      <c r="AG8626" s="6"/>
      <c r="AH8626" s="6"/>
      <c r="AI8626" s="6"/>
      <c r="AJ8626" s="6"/>
    </row>
    <row r="8627" spans="2:36" s="1" customFormat="1" ht="12.75">
      <c r="B8627" s="12"/>
      <c r="C8627" s="9"/>
      <c r="D8627" s="9"/>
      <c r="E8627" s="6"/>
      <c r="F8627" s="6"/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  <c r="T8627" s="6"/>
      <c r="U8627" s="6"/>
      <c r="V8627" s="6"/>
      <c r="W8627" s="6"/>
      <c r="X8627" s="6"/>
      <c r="Y8627" s="6"/>
      <c r="Z8627" s="6"/>
      <c r="AA8627" s="6"/>
      <c r="AB8627" s="6"/>
      <c r="AC8627" s="6"/>
      <c r="AD8627" s="6"/>
      <c r="AE8627" s="6"/>
      <c r="AF8627" s="6"/>
      <c r="AG8627" s="6"/>
      <c r="AH8627" s="6"/>
      <c r="AI8627" s="6"/>
      <c r="AJ8627" s="6"/>
    </row>
    <row r="8628" spans="2:36" s="1" customFormat="1" ht="12.75">
      <c r="B8628" s="12"/>
      <c r="C8628" s="9"/>
      <c r="D8628" s="9"/>
      <c r="E8628" s="6"/>
      <c r="F8628" s="6"/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  <c r="T8628" s="6"/>
      <c r="U8628" s="6"/>
      <c r="V8628" s="6"/>
      <c r="W8628" s="6"/>
      <c r="X8628" s="6"/>
      <c r="Y8628" s="6"/>
      <c r="Z8628" s="6"/>
      <c r="AA8628" s="6"/>
      <c r="AB8628" s="6"/>
      <c r="AC8628" s="6"/>
      <c r="AD8628" s="6"/>
      <c r="AE8628" s="6"/>
      <c r="AF8628" s="6"/>
      <c r="AG8628" s="6"/>
      <c r="AH8628" s="6"/>
      <c r="AI8628" s="6"/>
      <c r="AJ8628" s="6"/>
    </row>
    <row r="8629" spans="2:36" s="1" customFormat="1" ht="12.75">
      <c r="B8629" s="12"/>
      <c r="C8629" s="9"/>
      <c r="D8629" s="9"/>
      <c r="E8629" s="6"/>
      <c r="F8629" s="6"/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  <c r="T8629" s="6"/>
      <c r="U8629" s="6"/>
      <c r="V8629" s="6"/>
      <c r="W8629" s="6"/>
      <c r="X8629" s="6"/>
      <c r="Y8629" s="6"/>
      <c r="Z8629" s="6"/>
      <c r="AA8629" s="6"/>
      <c r="AB8629" s="6"/>
      <c r="AC8629" s="6"/>
      <c r="AD8629" s="6"/>
      <c r="AE8629" s="6"/>
      <c r="AF8629" s="6"/>
      <c r="AG8629" s="6"/>
      <c r="AH8629" s="6"/>
      <c r="AI8629" s="6"/>
      <c r="AJ8629" s="6"/>
    </row>
    <row r="8630" spans="2:36" s="1" customFormat="1" ht="12.75">
      <c r="B8630" s="12"/>
      <c r="C8630" s="9"/>
      <c r="D8630" s="9"/>
      <c r="E8630" s="6"/>
      <c r="F8630" s="6"/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  <c r="T8630" s="6"/>
      <c r="U8630" s="6"/>
      <c r="V8630" s="6"/>
      <c r="W8630" s="6"/>
      <c r="X8630" s="6"/>
      <c r="Y8630" s="6"/>
      <c r="Z8630" s="6"/>
      <c r="AA8630" s="6"/>
      <c r="AB8630" s="6"/>
      <c r="AC8630" s="6"/>
      <c r="AD8630" s="6"/>
      <c r="AE8630" s="6"/>
      <c r="AF8630" s="6"/>
      <c r="AG8630" s="6"/>
      <c r="AH8630" s="6"/>
      <c r="AI8630" s="6"/>
      <c r="AJ8630" s="6"/>
    </row>
    <row r="8631" spans="2:36" s="1" customFormat="1" ht="12.75">
      <c r="B8631" s="12"/>
      <c r="C8631" s="9"/>
      <c r="D8631" s="9"/>
      <c r="E8631" s="6"/>
      <c r="F8631" s="6"/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  <c r="T8631" s="6"/>
      <c r="U8631" s="6"/>
      <c r="V8631" s="6"/>
      <c r="W8631" s="6"/>
      <c r="X8631" s="6"/>
      <c r="Y8631" s="6"/>
      <c r="Z8631" s="6"/>
      <c r="AA8631" s="6"/>
      <c r="AB8631" s="6"/>
      <c r="AC8631" s="6"/>
      <c r="AD8631" s="6"/>
      <c r="AE8631" s="6"/>
      <c r="AF8631" s="6"/>
      <c r="AG8631" s="6"/>
      <c r="AH8631" s="6"/>
      <c r="AI8631" s="6"/>
      <c r="AJ8631" s="6"/>
    </row>
    <row r="8632" spans="2:36" s="1" customFormat="1" ht="12.75">
      <c r="B8632" s="12"/>
      <c r="C8632" s="9"/>
      <c r="D8632" s="9"/>
      <c r="E8632" s="6"/>
      <c r="F8632" s="6"/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  <c r="T8632" s="6"/>
      <c r="U8632" s="6"/>
      <c r="V8632" s="6"/>
      <c r="W8632" s="6"/>
      <c r="X8632" s="6"/>
      <c r="Y8632" s="6"/>
      <c r="Z8632" s="6"/>
      <c r="AA8632" s="6"/>
      <c r="AB8632" s="6"/>
      <c r="AC8632" s="6"/>
      <c r="AD8632" s="6"/>
      <c r="AE8632" s="6"/>
      <c r="AF8632" s="6"/>
      <c r="AG8632" s="6"/>
      <c r="AH8632" s="6"/>
      <c r="AI8632" s="6"/>
      <c r="AJ8632" s="6"/>
    </row>
    <row r="8633" spans="2:36" s="1" customFormat="1" ht="12.75">
      <c r="B8633" s="12"/>
      <c r="C8633" s="9"/>
      <c r="D8633" s="9"/>
      <c r="E8633" s="6"/>
      <c r="F8633" s="6"/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  <c r="T8633" s="6"/>
      <c r="U8633" s="6"/>
      <c r="V8633" s="6"/>
      <c r="W8633" s="6"/>
      <c r="X8633" s="6"/>
      <c r="Y8633" s="6"/>
      <c r="Z8633" s="6"/>
      <c r="AA8633" s="6"/>
      <c r="AB8633" s="6"/>
      <c r="AC8633" s="6"/>
      <c r="AD8633" s="6"/>
      <c r="AE8633" s="6"/>
      <c r="AF8633" s="6"/>
      <c r="AG8633" s="6"/>
      <c r="AH8633" s="6"/>
      <c r="AI8633" s="6"/>
      <c r="AJ8633" s="6"/>
    </row>
    <row r="8634" spans="2:36" s="1" customFormat="1" ht="12.75">
      <c r="B8634" s="12"/>
      <c r="C8634" s="9"/>
      <c r="D8634" s="9"/>
      <c r="E8634" s="6"/>
      <c r="F8634" s="6"/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  <c r="T8634" s="6"/>
      <c r="U8634" s="6"/>
      <c r="V8634" s="6"/>
      <c r="W8634" s="6"/>
      <c r="X8634" s="6"/>
      <c r="Y8634" s="6"/>
      <c r="Z8634" s="6"/>
      <c r="AA8634" s="6"/>
      <c r="AB8634" s="6"/>
      <c r="AC8634" s="6"/>
      <c r="AD8634" s="6"/>
      <c r="AE8634" s="6"/>
      <c r="AF8634" s="6"/>
      <c r="AG8634" s="6"/>
      <c r="AH8634" s="6"/>
      <c r="AI8634" s="6"/>
      <c r="AJ8634" s="6"/>
    </row>
    <row r="8635" spans="2:36" s="1" customFormat="1" ht="12.75">
      <c r="B8635" s="12"/>
      <c r="C8635" s="9"/>
      <c r="D8635" s="9"/>
      <c r="E8635" s="6"/>
      <c r="F8635" s="6"/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  <c r="T8635" s="6"/>
      <c r="U8635" s="6"/>
      <c r="V8635" s="6"/>
      <c r="W8635" s="6"/>
      <c r="X8635" s="6"/>
      <c r="Y8635" s="6"/>
      <c r="Z8635" s="6"/>
      <c r="AA8635" s="6"/>
      <c r="AB8635" s="6"/>
      <c r="AC8635" s="6"/>
      <c r="AD8635" s="6"/>
      <c r="AE8635" s="6"/>
      <c r="AF8635" s="6"/>
      <c r="AG8635" s="6"/>
      <c r="AH8635" s="6"/>
      <c r="AI8635" s="6"/>
      <c r="AJ8635" s="6"/>
    </row>
    <row r="8636" spans="2:36" s="1" customFormat="1" ht="12.75">
      <c r="B8636" s="12"/>
      <c r="C8636" s="9"/>
      <c r="D8636" s="9"/>
      <c r="E8636" s="6"/>
      <c r="F8636" s="6"/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  <c r="T8636" s="6"/>
      <c r="U8636" s="6"/>
      <c r="V8636" s="6"/>
      <c r="W8636" s="6"/>
      <c r="X8636" s="6"/>
      <c r="Y8636" s="6"/>
      <c r="Z8636" s="6"/>
      <c r="AA8636" s="6"/>
      <c r="AB8636" s="6"/>
      <c r="AC8636" s="6"/>
      <c r="AD8636" s="6"/>
      <c r="AE8636" s="6"/>
      <c r="AF8636" s="6"/>
      <c r="AG8636" s="6"/>
      <c r="AH8636" s="6"/>
      <c r="AI8636" s="6"/>
      <c r="AJ8636" s="6"/>
    </row>
    <row r="8637" spans="2:36" s="1" customFormat="1" ht="12.75">
      <c r="B8637" s="12"/>
      <c r="C8637" s="9"/>
      <c r="D8637" s="9"/>
      <c r="E8637" s="6"/>
      <c r="F8637" s="6"/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  <c r="T8637" s="6"/>
      <c r="U8637" s="6"/>
      <c r="V8637" s="6"/>
      <c r="W8637" s="6"/>
      <c r="X8637" s="6"/>
      <c r="Y8637" s="6"/>
      <c r="Z8637" s="6"/>
      <c r="AA8637" s="6"/>
      <c r="AB8637" s="6"/>
      <c r="AC8637" s="6"/>
      <c r="AD8637" s="6"/>
      <c r="AE8637" s="6"/>
      <c r="AF8637" s="6"/>
      <c r="AG8637" s="6"/>
      <c r="AH8637" s="6"/>
      <c r="AI8637" s="6"/>
      <c r="AJ8637" s="6"/>
    </row>
    <row r="8638" spans="2:36" s="1" customFormat="1" ht="12.75">
      <c r="B8638" s="12"/>
      <c r="C8638" s="9"/>
      <c r="D8638" s="9"/>
      <c r="E8638" s="6"/>
      <c r="F8638" s="6"/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6"/>
      <c r="R8638" s="6"/>
      <c r="S8638" s="6"/>
      <c r="T8638" s="6"/>
      <c r="U8638" s="6"/>
      <c r="V8638" s="6"/>
      <c r="W8638" s="6"/>
      <c r="X8638" s="6"/>
      <c r="Y8638" s="6"/>
      <c r="Z8638" s="6"/>
      <c r="AA8638" s="6"/>
      <c r="AB8638" s="6"/>
      <c r="AC8638" s="6"/>
      <c r="AD8638" s="6"/>
      <c r="AE8638" s="6"/>
      <c r="AF8638" s="6"/>
      <c r="AG8638" s="6"/>
      <c r="AH8638" s="6"/>
      <c r="AI8638" s="6"/>
      <c r="AJ8638" s="6"/>
    </row>
    <row r="8639" spans="2:36" s="1" customFormat="1" ht="12.75">
      <c r="B8639" s="12"/>
      <c r="C8639" s="9"/>
      <c r="D8639" s="9"/>
      <c r="E8639" s="6"/>
      <c r="F8639" s="6"/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6"/>
      <c r="R8639" s="6"/>
      <c r="S8639" s="6"/>
      <c r="T8639" s="6"/>
      <c r="U8639" s="6"/>
      <c r="V8639" s="6"/>
      <c r="W8639" s="6"/>
      <c r="X8639" s="6"/>
      <c r="Y8639" s="6"/>
      <c r="Z8639" s="6"/>
      <c r="AA8639" s="6"/>
      <c r="AB8639" s="6"/>
      <c r="AC8639" s="6"/>
      <c r="AD8639" s="6"/>
      <c r="AE8639" s="6"/>
      <c r="AF8639" s="6"/>
      <c r="AG8639" s="6"/>
      <c r="AH8639" s="6"/>
      <c r="AI8639" s="6"/>
      <c r="AJ8639" s="6"/>
    </row>
    <row r="8640" spans="2:36" s="1" customFormat="1" ht="12.75">
      <c r="B8640" s="12"/>
      <c r="C8640" s="9"/>
      <c r="D8640" s="9"/>
      <c r="E8640" s="6"/>
      <c r="F8640" s="6"/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6"/>
      <c r="R8640" s="6"/>
      <c r="S8640" s="6"/>
      <c r="T8640" s="6"/>
      <c r="U8640" s="6"/>
      <c r="V8640" s="6"/>
      <c r="W8640" s="6"/>
      <c r="X8640" s="6"/>
      <c r="Y8640" s="6"/>
      <c r="Z8640" s="6"/>
      <c r="AA8640" s="6"/>
      <c r="AB8640" s="6"/>
      <c r="AC8640" s="6"/>
      <c r="AD8640" s="6"/>
      <c r="AE8640" s="6"/>
      <c r="AF8640" s="6"/>
      <c r="AG8640" s="6"/>
      <c r="AH8640" s="6"/>
      <c r="AI8640" s="6"/>
      <c r="AJ8640" s="6"/>
    </row>
    <row r="8641" spans="2:36" s="1" customFormat="1" ht="12.75">
      <c r="B8641" s="12"/>
      <c r="C8641" s="9"/>
      <c r="D8641" s="9"/>
      <c r="E8641" s="6"/>
      <c r="F8641" s="6"/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6"/>
      <c r="R8641" s="6"/>
      <c r="S8641" s="6"/>
      <c r="T8641" s="6"/>
      <c r="U8641" s="6"/>
      <c r="V8641" s="6"/>
      <c r="W8641" s="6"/>
      <c r="X8641" s="6"/>
      <c r="Y8641" s="6"/>
      <c r="Z8641" s="6"/>
      <c r="AA8641" s="6"/>
      <c r="AB8641" s="6"/>
      <c r="AC8641" s="6"/>
      <c r="AD8641" s="6"/>
      <c r="AE8641" s="6"/>
      <c r="AF8641" s="6"/>
      <c r="AG8641" s="6"/>
      <c r="AH8641" s="6"/>
      <c r="AI8641" s="6"/>
      <c r="AJ8641" s="6"/>
    </row>
    <row r="8642" spans="2:36" s="1" customFormat="1" ht="12.75">
      <c r="B8642" s="12"/>
      <c r="C8642" s="9"/>
      <c r="D8642" s="9"/>
      <c r="E8642" s="6"/>
      <c r="F8642" s="6"/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6"/>
      <c r="R8642" s="6"/>
      <c r="S8642" s="6"/>
      <c r="T8642" s="6"/>
      <c r="U8642" s="6"/>
      <c r="V8642" s="6"/>
      <c r="W8642" s="6"/>
      <c r="X8642" s="6"/>
      <c r="Y8642" s="6"/>
      <c r="Z8642" s="6"/>
      <c r="AA8642" s="6"/>
      <c r="AB8642" s="6"/>
      <c r="AC8642" s="6"/>
      <c r="AD8642" s="6"/>
      <c r="AE8642" s="6"/>
      <c r="AF8642" s="6"/>
      <c r="AG8642" s="6"/>
      <c r="AH8642" s="6"/>
      <c r="AI8642" s="6"/>
      <c r="AJ8642" s="6"/>
    </row>
    <row r="8643" spans="2:36" s="1" customFormat="1" ht="12.75">
      <c r="B8643" s="12"/>
      <c r="C8643" s="9"/>
      <c r="D8643" s="9"/>
      <c r="E8643" s="6"/>
      <c r="F8643" s="6"/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6"/>
      <c r="R8643" s="6"/>
      <c r="S8643" s="6"/>
      <c r="T8643" s="6"/>
      <c r="U8643" s="6"/>
      <c r="V8643" s="6"/>
      <c r="W8643" s="6"/>
      <c r="X8643" s="6"/>
      <c r="Y8643" s="6"/>
      <c r="Z8643" s="6"/>
      <c r="AA8643" s="6"/>
      <c r="AB8643" s="6"/>
      <c r="AC8643" s="6"/>
      <c r="AD8643" s="6"/>
      <c r="AE8643" s="6"/>
      <c r="AF8643" s="6"/>
      <c r="AG8643" s="6"/>
      <c r="AH8643" s="6"/>
      <c r="AI8643" s="6"/>
      <c r="AJ8643" s="6"/>
    </row>
    <row r="8644" spans="2:36" s="1" customFormat="1" ht="12.75">
      <c r="B8644" s="12"/>
      <c r="C8644" s="9"/>
      <c r="D8644" s="9"/>
      <c r="E8644" s="6"/>
      <c r="F8644" s="6"/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6"/>
      <c r="R8644" s="6"/>
      <c r="S8644" s="6"/>
      <c r="T8644" s="6"/>
      <c r="U8644" s="6"/>
      <c r="V8644" s="6"/>
      <c r="W8644" s="6"/>
      <c r="X8644" s="6"/>
      <c r="Y8644" s="6"/>
      <c r="Z8644" s="6"/>
      <c r="AA8644" s="6"/>
      <c r="AB8644" s="6"/>
      <c r="AC8644" s="6"/>
      <c r="AD8644" s="6"/>
      <c r="AE8644" s="6"/>
      <c r="AF8644" s="6"/>
      <c r="AG8644" s="6"/>
      <c r="AH8644" s="6"/>
      <c r="AI8644" s="6"/>
      <c r="AJ8644" s="6"/>
    </row>
    <row r="8645" spans="2:36" s="1" customFormat="1" ht="12.75">
      <c r="B8645" s="12"/>
      <c r="C8645" s="9"/>
      <c r="D8645" s="9"/>
      <c r="E8645" s="6"/>
      <c r="F8645" s="6"/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6"/>
      <c r="R8645" s="6"/>
      <c r="S8645" s="6"/>
      <c r="T8645" s="6"/>
      <c r="U8645" s="6"/>
      <c r="V8645" s="6"/>
      <c r="W8645" s="6"/>
      <c r="X8645" s="6"/>
      <c r="Y8645" s="6"/>
      <c r="Z8645" s="6"/>
      <c r="AA8645" s="6"/>
      <c r="AB8645" s="6"/>
      <c r="AC8645" s="6"/>
      <c r="AD8645" s="6"/>
      <c r="AE8645" s="6"/>
      <c r="AF8645" s="6"/>
      <c r="AG8645" s="6"/>
      <c r="AH8645" s="6"/>
      <c r="AI8645" s="6"/>
      <c r="AJ8645" s="6"/>
    </row>
    <row r="8646" spans="2:36" s="1" customFormat="1" ht="12.75">
      <c r="B8646" s="12"/>
      <c r="C8646" s="9"/>
      <c r="D8646" s="9"/>
      <c r="E8646" s="6"/>
      <c r="F8646" s="6"/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6"/>
      <c r="R8646" s="6"/>
      <c r="S8646" s="6"/>
      <c r="T8646" s="6"/>
      <c r="U8646" s="6"/>
      <c r="V8646" s="6"/>
      <c r="W8646" s="6"/>
      <c r="X8646" s="6"/>
      <c r="Y8646" s="6"/>
      <c r="Z8646" s="6"/>
      <c r="AA8646" s="6"/>
      <c r="AB8646" s="6"/>
      <c r="AC8646" s="6"/>
      <c r="AD8646" s="6"/>
      <c r="AE8646" s="6"/>
      <c r="AF8646" s="6"/>
      <c r="AG8646" s="6"/>
      <c r="AH8646" s="6"/>
      <c r="AI8646" s="6"/>
      <c r="AJ8646" s="6"/>
    </row>
    <row r="8647" spans="2:36" s="1" customFormat="1" ht="12.75">
      <c r="B8647" s="12"/>
      <c r="C8647" s="9"/>
      <c r="D8647" s="9"/>
      <c r="E8647" s="6"/>
      <c r="F8647" s="6"/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6"/>
      <c r="R8647" s="6"/>
      <c r="S8647" s="6"/>
      <c r="T8647" s="6"/>
      <c r="U8647" s="6"/>
      <c r="V8647" s="6"/>
      <c r="W8647" s="6"/>
      <c r="X8647" s="6"/>
      <c r="Y8647" s="6"/>
      <c r="Z8647" s="6"/>
      <c r="AA8647" s="6"/>
      <c r="AB8647" s="6"/>
      <c r="AC8647" s="6"/>
      <c r="AD8647" s="6"/>
      <c r="AE8647" s="6"/>
      <c r="AF8647" s="6"/>
      <c r="AG8647" s="6"/>
      <c r="AH8647" s="6"/>
      <c r="AI8647" s="6"/>
      <c r="AJ8647" s="6"/>
    </row>
    <row r="8648" spans="2:36" s="1" customFormat="1" ht="12.75">
      <c r="B8648" s="12"/>
      <c r="C8648" s="9"/>
      <c r="D8648" s="9"/>
      <c r="E8648" s="6"/>
      <c r="F8648" s="6"/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6"/>
      <c r="R8648" s="6"/>
      <c r="S8648" s="6"/>
      <c r="T8648" s="6"/>
      <c r="U8648" s="6"/>
      <c r="V8648" s="6"/>
      <c r="W8648" s="6"/>
      <c r="X8648" s="6"/>
      <c r="Y8648" s="6"/>
      <c r="Z8648" s="6"/>
      <c r="AA8648" s="6"/>
      <c r="AB8648" s="6"/>
      <c r="AC8648" s="6"/>
      <c r="AD8648" s="6"/>
      <c r="AE8648" s="6"/>
      <c r="AF8648" s="6"/>
      <c r="AG8648" s="6"/>
      <c r="AH8648" s="6"/>
      <c r="AI8648" s="6"/>
      <c r="AJ8648" s="6"/>
    </row>
    <row r="8649" spans="2:36" s="1" customFormat="1" ht="12.75">
      <c r="B8649" s="12"/>
      <c r="C8649" s="9"/>
      <c r="D8649" s="9"/>
      <c r="E8649" s="6"/>
      <c r="F8649" s="6"/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6"/>
      <c r="R8649" s="6"/>
      <c r="S8649" s="6"/>
      <c r="T8649" s="6"/>
      <c r="U8649" s="6"/>
      <c r="V8649" s="6"/>
      <c r="W8649" s="6"/>
      <c r="X8649" s="6"/>
      <c r="Y8649" s="6"/>
      <c r="Z8649" s="6"/>
      <c r="AA8649" s="6"/>
      <c r="AB8649" s="6"/>
      <c r="AC8649" s="6"/>
      <c r="AD8649" s="6"/>
      <c r="AE8649" s="6"/>
      <c r="AF8649" s="6"/>
      <c r="AG8649" s="6"/>
      <c r="AH8649" s="6"/>
      <c r="AI8649" s="6"/>
      <c r="AJ8649" s="6"/>
    </row>
    <row r="8650" spans="2:36" s="1" customFormat="1" ht="12.75">
      <c r="B8650" s="12"/>
      <c r="C8650" s="9"/>
      <c r="D8650" s="9"/>
      <c r="E8650" s="6"/>
      <c r="F8650" s="6"/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6"/>
      <c r="R8650" s="6"/>
      <c r="S8650" s="6"/>
      <c r="T8650" s="6"/>
      <c r="U8650" s="6"/>
      <c r="V8650" s="6"/>
      <c r="W8650" s="6"/>
      <c r="X8650" s="6"/>
      <c r="Y8650" s="6"/>
      <c r="Z8650" s="6"/>
      <c r="AA8650" s="6"/>
      <c r="AB8650" s="6"/>
      <c r="AC8650" s="6"/>
      <c r="AD8650" s="6"/>
      <c r="AE8650" s="6"/>
      <c r="AF8650" s="6"/>
      <c r="AG8650" s="6"/>
      <c r="AH8650" s="6"/>
      <c r="AI8650" s="6"/>
      <c r="AJ8650" s="6"/>
    </row>
    <row r="8651" spans="2:36" s="1" customFormat="1" ht="12.75">
      <c r="B8651" s="12"/>
      <c r="C8651" s="9"/>
      <c r="D8651" s="9"/>
      <c r="E8651" s="6"/>
      <c r="F8651" s="6"/>
      <c r="G8651" s="6"/>
      <c r="H8651" s="6"/>
      <c r="I8651" s="6"/>
      <c r="J8651" s="6"/>
      <c r="K8651" s="6"/>
      <c r="L8651" s="6"/>
      <c r="M8651" s="6"/>
      <c r="N8651" s="6"/>
      <c r="O8651" s="6"/>
      <c r="P8651" s="6"/>
      <c r="Q8651" s="6"/>
      <c r="R8651" s="6"/>
      <c r="S8651" s="6"/>
      <c r="T8651" s="6"/>
      <c r="U8651" s="6"/>
      <c r="V8651" s="6"/>
      <c r="W8651" s="6"/>
      <c r="X8651" s="6"/>
      <c r="Y8651" s="6"/>
      <c r="Z8651" s="6"/>
      <c r="AA8651" s="6"/>
      <c r="AB8651" s="6"/>
      <c r="AC8651" s="6"/>
      <c r="AD8651" s="6"/>
      <c r="AE8651" s="6"/>
      <c r="AF8651" s="6"/>
      <c r="AG8651" s="6"/>
      <c r="AH8651" s="6"/>
      <c r="AI8651" s="6"/>
      <c r="AJ8651" s="6"/>
    </row>
    <row r="8652" spans="2:36" s="1" customFormat="1" ht="12.75">
      <c r="B8652" s="12"/>
      <c r="C8652" s="9"/>
      <c r="D8652" s="9"/>
      <c r="E8652" s="6"/>
      <c r="F8652" s="6"/>
      <c r="G8652" s="6"/>
      <c r="H8652" s="6"/>
      <c r="I8652" s="6"/>
      <c r="J8652" s="6"/>
      <c r="K8652" s="6"/>
      <c r="L8652" s="6"/>
      <c r="M8652" s="6"/>
      <c r="N8652" s="6"/>
      <c r="O8652" s="6"/>
      <c r="P8652" s="6"/>
      <c r="Q8652" s="6"/>
      <c r="R8652" s="6"/>
      <c r="S8652" s="6"/>
      <c r="T8652" s="6"/>
      <c r="U8652" s="6"/>
      <c r="V8652" s="6"/>
      <c r="W8652" s="6"/>
      <c r="X8652" s="6"/>
      <c r="Y8652" s="6"/>
      <c r="Z8652" s="6"/>
      <c r="AA8652" s="6"/>
      <c r="AB8652" s="6"/>
      <c r="AC8652" s="6"/>
      <c r="AD8652" s="6"/>
      <c r="AE8652" s="6"/>
      <c r="AF8652" s="6"/>
      <c r="AG8652" s="6"/>
      <c r="AH8652" s="6"/>
      <c r="AI8652" s="6"/>
      <c r="AJ8652" s="6"/>
    </row>
    <row r="8653" spans="2:36" s="1" customFormat="1" ht="12.75">
      <c r="B8653" s="12"/>
      <c r="C8653" s="9"/>
      <c r="D8653" s="9"/>
      <c r="E8653" s="6"/>
      <c r="F8653" s="6"/>
      <c r="G8653" s="6"/>
      <c r="H8653" s="6"/>
      <c r="I8653" s="6"/>
      <c r="J8653" s="6"/>
      <c r="K8653" s="6"/>
      <c r="L8653" s="6"/>
      <c r="M8653" s="6"/>
      <c r="N8653" s="6"/>
      <c r="O8653" s="6"/>
      <c r="P8653" s="6"/>
      <c r="Q8653" s="6"/>
      <c r="R8653" s="6"/>
      <c r="S8653" s="6"/>
      <c r="T8653" s="6"/>
      <c r="U8653" s="6"/>
      <c r="V8653" s="6"/>
      <c r="W8653" s="6"/>
      <c r="X8653" s="6"/>
      <c r="Y8653" s="6"/>
      <c r="Z8653" s="6"/>
      <c r="AA8653" s="6"/>
      <c r="AB8653" s="6"/>
      <c r="AC8653" s="6"/>
      <c r="AD8653" s="6"/>
      <c r="AE8653" s="6"/>
      <c r="AF8653" s="6"/>
      <c r="AG8653" s="6"/>
      <c r="AH8653" s="6"/>
      <c r="AI8653" s="6"/>
      <c r="AJ8653" s="6"/>
    </row>
    <row r="8654" spans="2:36" s="1" customFormat="1" ht="12.75">
      <c r="B8654" s="12"/>
      <c r="C8654" s="9"/>
      <c r="D8654" s="9"/>
      <c r="E8654" s="6"/>
      <c r="F8654" s="6"/>
      <c r="G8654" s="6"/>
      <c r="H8654" s="6"/>
      <c r="I8654" s="6"/>
      <c r="J8654" s="6"/>
      <c r="K8654" s="6"/>
      <c r="L8654" s="6"/>
      <c r="M8654" s="6"/>
      <c r="N8654" s="6"/>
      <c r="O8654" s="6"/>
      <c r="P8654" s="6"/>
      <c r="Q8654" s="6"/>
      <c r="R8654" s="6"/>
      <c r="S8654" s="6"/>
      <c r="T8654" s="6"/>
      <c r="U8654" s="6"/>
      <c r="V8654" s="6"/>
      <c r="W8654" s="6"/>
      <c r="X8654" s="6"/>
      <c r="Y8654" s="6"/>
      <c r="Z8654" s="6"/>
      <c r="AA8654" s="6"/>
      <c r="AB8654" s="6"/>
      <c r="AC8654" s="6"/>
      <c r="AD8654" s="6"/>
      <c r="AE8654" s="6"/>
      <c r="AF8654" s="6"/>
      <c r="AG8654" s="6"/>
      <c r="AH8654" s="6"/>
      <c r="AI8654" s="6"/>
      <c r="AJ8654" s="6"/>
    </row>
    <row r="8655" spans="2:36" s="1" customFormat="1" ht="12.75">
      <c r="B8655" s="12"/>
      <c r="C8655" s="9"/>
      <c r="D8655" s="9"/>
      <c r="E8655" s="6"/>
      <c r="F8655" s="6"/>
      <c r="G8655" s="6"/>
      <c r="H8655" s="6"/>
      <c r="I8655" s="6"/>
      <c r="J8655" s="6"/>
      <c r="K8655" s="6"/>
      <c r="L8655" s="6"/>
      <c r="M8655" s="6"/>
      <c r="N8655" s="6"/>
      <c r="O8655" s="6"/>
      <c r="P8655" s="6"/>
      <c r="Q8655" s="6"/>
      <c r="R8655" s="6"/>
      <c r="S8655" s="6"/>
      <c r="T8655" s="6"/>
      <c r="U8655" s="6"/>
      <c r="V8655" s="6"/>
      <c r="W8655" s="6"/>
      <c r="X8655" s="6"/>
      <c r="Y8655" s="6"/>
      <c r="Z8655" s="6"/>
      <c r="AA8655" s="6"/>
      <c r="AB8655" s="6"/>
      <c r="AC8655" s="6"/>
      <c r="AD8655" s="6"/>
      <c r="AE8655" s="6"/>
      <c r="AF8655" s="6"/>
      <c r="AG8655" s="6"/>
      <c r="AH8655" s="6"/>
      <c r="AI8655" s="6"/>
      <c r="AJ8655" s="6"/>
    </row>
    <row r="8656" spans="2:36" s="1" customFormat="1" ht="12.75">
      <c r="B8656" s="12"/>
      <c r="C8656" s="9"/>
      <c r="D8656" s="9"/>
      <c r="E8656" s="6"/>
      <c r="F8656" s="6"/>
      <c r="G8656" s="6"/>
      <c r="H8656" s="6"/>
      <c r="I8656" s="6"/>
      <c r="J8656" s="6"/>
      <c r="K8656" s="6"/>
      <c r="L8656" s="6"/>
      <c r="M8656" s="6"/>
      <c r="N8656" s="6"/>
      <c r="O8656" s="6"/>
      <c r="P8656" s="6"/>
      <c r="Q8656" s="6"/>
      <c r="R8656" s="6"/>
      <c r="S8656" s="6"/>
      <c r="T8656" s="6"/>
      <c r="U8656" s="6"/>
      <c r="V8656" s="6"/>
      <c r="W8656" s="6"/>
      <c r="X8656" s="6"/>
      <c r="Y8656" s="6"/>
      <c r="Z8656" s="6"/>
      <c r="AA8656" s="6"/>
      <c r="AB8656" s="6"/>
      <c r="AC8656" s="6"/>
      <c r="AD8656" s="6"/>
      <c r="AE8656" s="6"/>
      <c r="AF8656" s="6"/>
      <c r="AG8656" s="6"/>
      <c r="AH8656" s="6"/>
      <c r="AI8656" s="6"/>
      <c r="AJ8656" s="6"/>
    </row>
    <row r="8657" spans="2:36" s="1" customFormat="1" ht="12.75">
      <c r="B8657" s="12"/>
      <c r="C8657" s="9"/>
      <c r="D8657" s="9"/>
      <c r="E8657" s="6"/>
      <c r="F8657" s="6"/>
      <c r="G8657" s="6"/>
      <c r="H8657" s="6"/>
      <c r="I8657" s="6"/>
      <c r="J8657" s="6"/>
      <c r="K8657" s="6"/>
      <c r="L8657" s="6"/>
      <c r="M8657" s="6"/>
      <c r="N8657" s="6"/>
      <c r="O8657" s="6"/>
      <c r="P8657" s="6"/>
      <c r="Q8657" s="6"/>
      <c r="R8657" s="6"/>
      <c r="S8657" s="6"/>
      <c r="T8657" s="6"/>
      <c r="U8657" s="6"/>
      <c r="V8657" s="6"/>
      <c r="W8657" s="6"/>
      <c r="X8657" s="6"/>
      <c r="Y8657" s="6"/>
      <c r="Z8657" s="6"/>
      <c r="AA8657" s="6"/>
      <c r="AB8657" s="6"/>
      <c r="AC8657" s="6"/>
      <c r="AD8657" s="6"/>
      <c r="AE8657" s="6"/>
      <c r="AF8657" s="6"/>
      <c r="AG8657" s="6"/>
      <c r="AH8657" s="6"/>
      <c r="AI8657" s="6"/>
      <c r="AJ8657" s="6"/>
    </row>
    <row r="8658" spans="2:36" s="1" customFormat="1" ht="12.75">
      <c r="B8658" s="12"/>
      <c r="C8658" s="9"/>
      <c r="D8658" s="9"/>
      <c r="E8658" s="6"/>
      <c r="F8658" s="6"/>
      <c r="G8658" s="6"/>
      <c r="H8658" s="6"/>
      <c r="I8658" s="6"/>
      <c r="J8658" s="6"/>
      <c r="K8658" s="6"/>
      <c r="L8658" s="6"/>
      <c r="M8658" s="6"/>
      <c r="N8658" s="6"/>
      <c r="O8658" s="6"/>
      <c r="P8658" s="6"/>
      <c r="Q8658" s="6"/>
      <c r="R8658" s="6"/>
      <c r="S8658" s="6"/>
      <c r="T8658" s="6"/>
      <c r="U8658" s="6"/>
      <c r="V8658" s="6"/>
      <c r="W8658" s="6"/>
      <c r="X8658" s="6"/>
      <c r="Y8658" s="6"/>
      <c r="Z8658" s="6"/>
      <c r="AA8658" s="6"/>
      <c r="AB8658" s="6"/>
      <c r="AC8658" s="6"/>
      <c r="AD8658" s="6"/>
      <c r="AE8658" s="6"/>
      <c r="AF8658" s="6"/>
      <c r="AG8658" s="6"/>
      <c r="AH8658" s="6"/>
      <c r="AI8658" s="6"/>
      <c r="AJ8658" s="6"/>
    </row>
    <row r="8659" spans="2:36" s="1" customFormat="1" ht="12.75">
      <c r="B8659" s="12"/>
      <c r="C8659" s="9"/>
      <c r="D8659" s="9"/>
      <c r="E8659" s="6"/>
      <c r="F8659" s="6"/>
      <c r="G8659" s="6"/>
      <c r="H8659" s="6"/>
      <c r="I8659" s="6"/>
      <c r="J8659" s="6"/>
      <c r="K8659" s="6"/>
      <c r="L8659" s="6"/>
      <c r="M8659" s="6"/>
      <c r="N8659" s="6"/>
      <c r="O8659" s="6"/>
      <c r="P8659" s="6"/>
      <c r="Q8659" s="6"/>
      <c r="R8659" s="6"/>
      <c r="S8659" s="6"/>
      <c r="T8659" s="6"/>
      <c r="U8659" s="6"/>
      <c r="V8659" s="6"/>
      <c r="W8659" s="6"/>
      <c r="X8659" s="6"/>
      <c r="Y8659" s="6"/>
      <c r="Z8659" s="6"/>
      <c r="AA8659" s="6"/>
      <c r="AB8659" s="6"/>
      <c r="AC8659" s="6"/>
      <c r="AD8659" s="6"/>
      <c r="AE8659" s="6"/>
      <c r="AF8659" s="6"/>
      <c r="AG8659" s="6"/>
      <c r="AH8659" s="6"/>
      <c r="AI8659" s="6"/>
      <c r="AJ8659" s="6"/>
    </row>
    <row r="8660" spans="2:36" s="1" customFormat="1" ht="12.75">
      <c r="B8660" s="12"/>
      <c r="C8660" s="9"/>
      <c r="D8660" s="9"/>
      <c r="E8660" s="6"/>
      <c r="F8660" s="6"/>
      <c r="G8660" s="6"/>
      <c r="H8660" s="6"/>
      <c r="I8660" s="6"/>
      <c r="J8660" s="6"/>
      <c r="K8660" s="6"/>
      <c r="L8660" s="6"/>
      <c r="M8660" s="6"/>
      <c r="N8660" s="6"/>
      <c r="O8660" s="6"/>
      <c r="P8660" s="6"/>
      <c r="Q8660" s="6"/>
      <c r="R8660" s="6"/>
      <c r="S8660" s="6"/>
      <c r="T8660" s="6"/>
      <c r="U8660" s="6"/>
      <c r="V8660" s="6"/>
      <c r="W8660" s="6"/>
      <c r="X8660" s="6"/>
      <c r="Y8660" s="6"/>
      <c r="Z8660" s="6"/>
      <c r="AA8660" s="6"/>
      <c r="AB8660" s="6"/>
      <c r="AC8660" s="6"/>
      <c r="AD8660" s="6"/>
      <c r="AE8660" s="6"/>
      <c r="AF8660" s="6"/>
      <c r="AG8660" s="6"/>
      <c r="AH8660" s="6"/>
      <c r="AI8660" s="6"/>
      <c r="AJ8660" s="6"/>
    </row>
    <row r="8661" spans="2:36" s="1" customFormat="1" ht="12.75">
      <c r="B8661" s="12"/>
      <c r="C8661" s="9"/>
      <c r="D8661" s="9"/>
      <c r="E8661" s="6"/>
      <c r="F8661" s="6"/>
      <c r="G8661" s="6"/>
      <c r="H8661" s="6"/>
      <c r="I8661" s="6"/>
      <c r="J8661" s="6"/>
      <c r="K8661" s="6"/>
      <c r="L8661" s="6"/>
      <c r="M8661" s="6"/>
      <c r="N8661" s="6"/>
      <c r="O8661" s="6"/>
      <c r="P8661" s="6"/>
      <c r="Q8661" s="6"/>
      <c r="R8661" s="6"/>
      <c r="S8661" s="6"/>
      <c r="T8661" s="6"/>
      <c r="U8661" s="6"/>
      <c r="V8661" s="6"/>
      <c r="W8661" s="6"/>
      <c r="X8661" s="6"/>
      <c r="Y8661" s="6"/>
      <c r="Z8661" s="6"/>
      <c r="AA8661" s="6"/>
      <c r="AB8661" s="6"/>
      <c r="AC8661" s="6"/>
      <c r="AD8661" s="6"/>
      <c r="AE8661" s="6"/>
      <c r="AF8661" s="6"/>
      <c r="AG8661" s="6"/>
      <c r="AH8661" s="6"/>
      <c r="AI8661" s="6"/>
      <c r="AJ8661" s="6"/>
    </row>
    <row r="8662" spans="2:36" s="1" customFormat="1" ht="12.75">
      <c r="B8662" s="12"/>
      <c r="C8662" s="9"/>
      <c r="D8662" s="9"/>
      <c r="E8662" s="6"/>
      <c r="F8662" s="6"/>
      <c r="G8662" s="6"/>
      <c r="H8662" s="6"/>
      <c r="I8662" s="6"/>
      <c r="J8662" s="6"/>
      <c r="K8662" s="6"/>
      <c r="L8662" s="6"/>
      <c r="M8662" s="6"/>
      <c r="N8662" s="6"/>
      <c r="O8662" s="6"/>
      <c r="P8662" s="6"/>
      <c r="Q8662" s="6"/>
      <c r="R8662" s="6"/>
      <c r="S8662" s="6"/>
      <c r="T8662" s="6"/>
      <c r="U8662" s="6"/>
      <c r="V8662" s="6"/>
      <c r="W8662" s="6"/>
      <c r="X8662" s="6"/>
      <c r="Y8662" s="6"/>
      <c r="Z8662" s="6"/>
      <c r="AA8662" s="6"/>
      <c r="AB8662" s="6"/>
      <c r="AC8662" s="6"/>
      <c r="AD8662" s="6"/>
      <c r="AE8662" s="6"/>
      <c r="AF8662" s="6"/>
      <c r="AG8662" s="6"/>
      <c r="AH8662" s="6"/>
      <c r="AI8662" s="6"/>
      <c r="AJ8662" s="6"/>
    </row>
    <row r="8663" spans="2:36" s="1" customFormat="1" ht="12.75">
      <c r="B8663" s="12"/>
      <c r="C8663" s="9"/>
      <c r="D8663" s="9"/>
      <c r="E8663" s="6"/>
      <c r="F8663" s="6"/>
      <c r="G8663" s="6"/>
      <c r="H8663" s="6"/>
      <c r="I8663" s="6"/>
      <c r="J8663" s="6"/>
      <c r="K8663" s="6"/>
      <c r="L8663" s="6"/>
      <c r="M8663" s="6"/>
      <c r="N8663" s="6"/>
      <c r="O8663" s="6"/>
      <c r="P8663" s="6"/>
      <c r="Q8663" s="6"/>
      <c r="R8663" s="6"/>
      <c r="S8663" s="6"/>
      <c r="T8663" s="6"/>
      <c r="U8663" s="6"/>
      <c r="V8663" s="6"/>
      <c r="W8663" s="6"/>
      <c r="X8663" s="6"/>
      <c r="Y8663" s="6"/>
      <c r="Z8663" s="6"/>
      <c r="AA8663" s="6"/>
      <c r="AB8663" s="6"/>
      <c r="AC8663" s="6"/>
      <c r="AD8663" s="6"/>
      <c r="AE8663" s="6"/>
      <c r="AF8663" s="6"/>
      <c r="AG8663" s="6"/>
      <c r="AH8663" s="6"/>
      <c r="AI8663" s="6"/>
      <c r="AJ8663" s="6"/>
    </row>
    <row r="8664" spans="2:36" s="1" customFormat="1" ht="12.75">
      <c r="B8664" s="12"/>
      <c r="C8664" s="9"/>
      <c r="D8664" s="9"/>
      <c r="E8664" s="6"/>
      <c r="F8664" s="6"/>
      <c r="G8664" s="6"/>
      <c r="H8664" s="6"/>
      <c r="I8664" s="6"/>
      <c r="J8664" s="6"/>
      <c r="K8664" s="6"/>
      <c r="L8664" s="6"/>
      <c r="M8664" s="6"/>
      <c r="N8664" s="6"/>
      <c r="O8664" s="6"/>
      <c r="P8664" s="6"/>
      <c r="Q8664" s="6"/>
      <c r="R8664" s="6"/>
      <c r="S8664" s="6"/>
      <c r="T8664" s="6"/>
      <c r="U8664" s="6"/>
      <c r="V8664" s="6"/>
      <c r="W8664" s="6"/>
      <c r="X8664" s="6"/>
      <c r="Y8664" s="6"/>
      <c r="Z8664" s="6"/>
      <c r="AA8664" s="6"/>
      <c r="AB8664" s="6"/>
      <c r="AC8664" s="6"/>
      <c r="AD8664" s="6"/>
      <c r="AE8664" s="6"/>
      <c r="AF8664" s="6"/>
      <c r="AG8664" s="6"/>
      <c r="AH8664" s="6"/>
      <c r="AI8664" s="6"/>
      <c r="AJ8664" s="6"/>
    </row>
    <row r="8665" spans="2:36" s="1" customFormat="1" ht="12.75">
      <c r="B8665" s="12"/>
      <c r="C8665" s="9"/>
      <c r="D8665" s="9"/>
      <c r="E8665" s="6"/>
      <c r="F8665" s="6"/>
      <c r="G8665" s="6"/>
      <c r="H8665" s="6"/>
      <c r="I8665" s="6"/>
      <c r="J8665" s="6"/>
      <c r="K8665" s="6"/>
      <c r="L8665" s="6"/>
      <c r="M8665" s="6"/>
      <c r="N8665" s="6"/>
      <c r="O8665" s="6"/>
      <c r="P8665" s="6"/>
      <c r="Q8665" s="6"/>
      <c r="R8665" s="6"/>
      <c r="S8665" s="6"/>
      <c r="T8665" s="6"/>
      <c r="U8665" s="6"/>
      <c r="V8665" s="6"/>
      <c r="W8665" s="6"/>
      <c r="X8665" s="6"/>
      <c r="Y8665" s="6"/>
      <c r="Z8665" s="6"/>
      <c r="AA8665" s="6"/>
      <c r="AB8665" s="6"/>
      <c r="AC8665" s="6"/>
      <c r="AD8665" s="6"/>
      <c r="AE8665" s="6"/>
      <c r="AF8665" s="6"/>
      <c r="AG8665" s="6"/>
      <c r="AH8665" s="6"/>
      <c r="AI8665" s="6"/>
      <c r="AJ8665" s="6"/>
    </row>
    <row r="8666" spans="2:36" s="1" customFormat="1" ht="12.75">
      <c r="B8666" s="12"/>
      <c r="C8666" s="9"/>
      <c r="D8666" s="9"/>
      <c r="E8666" s="6"/>
      <c r="F8666" s="6"/>
      <c r="G8666" s="6"/>
      <c r="H8666" s="6"/>
      <c r="I8666" s="6"/>
      <c r="J8666" s="6"/>
      <c r="K8666" s="6"/>
      <c r="L8666" s="6"/>
      <c r="M8666" s="6"/>
      <c r="N8666" s="6"/>
      <c r="O8666" s="6"/>
      <c r="P8666" s="6"/>
      <c r="Q8666" s="6"/>
      <c r="R8666" s="6"/>
      <c r="S8666" s="6"/>
      <c r="T8666" s="6"/>
      <c r="U8666" s="6"/>
      <c r="V8666" s="6"/>
      <c r="W8666" s="6"/>
      <c r="X8666" s="6"/>
      <c r="Y8666" s="6"/>
      <c r="Z8666" s="6"/>
      <c r="AA8666" s="6"/>
      <c r="AB8666" s="6"/>
      <c r="AC8666" s="6"/>
      <c r="AD8666" s="6"/>
      <c r="AE8666" s="6"/>
      <c r="AF8666" s="6"/>
      <c r="AG8666" s="6"/>
      <c r="AH8666" s="6"/>
      <c r="AI8666" s="6"/>
      <c r="AJ8666" s="6"/>
    </row>
    <row r="8667" spans="2:36" s="1" customFormat="1" ht="12.75">
      <c r="B8667" s="12"/>
      <c r="C8667" s="9"/>
      <c r="D8667" s="9"/>
      <c r="E8667" s="6"/>
      <c r="F8667" s="6"/>
      <c r="G8667" s="6"/>
      <c r="H8667" s="6"/>
      <c r="I8667" s="6"/>
      <c r="J8667" s="6"/>
      <c r="K8667" s="6"/>
      <c r="L8667" s="6"/>
      <c r="M8667" s="6"/>
      <c r="N8667" s="6"/>
      <c r="O8667" s="6"/>
      <c r="P8667" s="6"/>
      <c r="Q8667" s="6"/>
      <c r="R8667" s="6"/>
      <c r="S8667" s="6"/>
      <c r="T8667" s="6"/>
      <c r="U8667" s="6"/>
      <c r="V8667" s="6"/>
      <c r="W8667" s="6"/>
      <c r="X8667" s="6"/>
      <c r="Y8667" s="6"/>
      <c r="Z8667" s="6"/>
      <c r="AA8667" s="6"/>
      <c r="AB8667" s="6"/>
      <c r="AC8667" s="6"/>
      <c r="AD8667" s="6"/>
      <c r="AE8667" s="6"/>
      <c r="AF8667" s="6"/>
      <c r="AG8667" s="6"/>
      <c r="AH8667" s="6"/>
      <c r="AI8667" s="6"/>
      <c r="AJ8667" s="6"/>
    </row>
    <row r="8668" spans="2:36" s="1" customFormat="1" ht="12.75">
      <c r="B8668" s="12"/>
      <c r="C8668" s="9"/>
      <c r="D8668" s="9"/>
      <c r="E8668" s="6"/>
      <c r="F8668" s="6"/>
      <c r="G8668" s="6"/>
      <c r="H8668" s="6"/>
      <c r="I8668" s="6"/>
      <c r="J8668" s="6"/>
      <c r="K8668" s="6"/>
      <c r="L8668" s="6"/>
      <c r="M8668" s="6"/>
      <c r="N8668" s="6"/>
      <c r="O8668" s="6"/>
      <c r="P8668" s="6"/>
      <c r="Q8668" s="6"/>
      <c r="R8668" s="6"/>
      <c r="S8668" s="6"/>
      <c r="T8668" s="6"/>
      <c r="U8668" s="6"/>
      <c r="V8668" s="6"/>
      <c r="W8668" s="6"/>
      <c r="X8668" s="6"/>
      <c r="Y8668" s="6"/>
      <c r="Z8668" s="6"/>
      <c r="AA8668" s="6"/>
      <c r="AB8668" s="6"/>
      <c r="AC8668" s="6"/>
      <c r="AD8668" s="6"/>
      <c r="AE8668" s="6"/>
      <c r="AF8668" s="6"/>
      <c r="AG8668" s="6"/>
      <c r="AH8668" s="6"/>
      <c r="AI8668" s="6"/>
      <c r="AJ8668" s="6"/>
    </row>
    <row r="8669" spans="2:36" s="1" customFormat="1" ht="12.75">
      <c r="B8669" s="12"/>
      <c r="C8669" s="9"/>
      <c r="D8669" s="9"/>
      <c r="E8669" s="6"/>
      <c r="F8669" s="6"/>
      <c r="G8669" s="6"/>
      <c r="H8669" s="6"/>
      <c r="I8669" s="6"/>
      <c r="J8669" s="6"/>
      <c r="K8669" s="6"/>
      <c r="L8669" s="6"/>
      <c r="M8669" s="6"/>
      <c r="N8669" s="6"/>
      <c r="O8669" s="6"/>
      <c r="P8669" s="6"/>
      <c r="Q8669" s="6"/>
      <c r="R8669" s="6"/>
      <c r="S8669" s="6"/>
      <c r="T8669" s="6"/>
      <c r="U8669" s="6"/>
      <c r="V8669" s="6"/>
      <c r="W8669" s="6"/>
      <c r="X8669" s="6"/>
      <c r="Y8669" s="6"/>
      <c r="Z8669" s="6"/>
      <c r="AA8669" s="6"/>
      <c r="AB8669" s="6"/>
      <c r="AC8669" s="6"/>
      <c r="AD8669" s="6"/>
      <c r="AE8669" s="6"/>
      <c r="AF8669" s="6"/>
      <c r="AG8669" s="6"/>
      <c r="AH8669" s="6"/>
      <c r="AI8669" s="6"/>
      <c r="AJ8669" s="6"/>
    </row>
    <row r="8670" spans="2:36" s="1" customFormat="1" ht="12.75">
      <c r="B8670" s="12"/>
      <c r="C8670" s="9"/>
      <c r="D8670" s="9"/>
      <c r="E8670" s="6"/>
      <c r="F8670" s="6"/>
      <c r="G8670" s="6"/>
      <c r="H8670" s="6"/>
      <c r="I8670" s="6"/>
      <c r="J8670" s="6"/>
      <c r="K8670" s="6"/>
      <c r="L8670" s="6"/>
      <c r="M8670" s="6"/>
      <c r="N8670" s="6"/>
      <c r="O8670" s="6"/>
      <c r="P8670" s="6"/>
      <c r="Q8670" s="6"/>
      <c r="R8670" s="6"/>
      <c r="S8670" s="6"/>
      <c r="T8670" s="6"/>
      <c r="U8670" s="6"/>
      <c r="V8670" s="6"/>
      <c r="W8670" s="6"/>
      <c r="X8670" s="6"/>
      <c r="Y8670" s="6"/>
      <c r="Z8670" s="6"/>
      <c r="AA8670" s="6"/>
      <c r="AB8670" s="6"/>
      <c r="AC8670" s="6"/>
      <c r="AD8670" s="6"/>
      <c r="AE8670" s="6"/>
      <c r="AF8670" s="6"/>
      <c r="AG8670" s="6"/>
      <c r="AH8670" s="6"/>
      <c r="AI8670" s="6"/>
      <c r="AJ8670" s="6"/>
    </row>
    <row r="8671" spans="2:36" s="1" customFormat="1" ht="12.75">
      <c r="B8671" s="12"/>
      <c r="C8671" s="9"/>
      <c r="D8671" s="9"/>
      <c r="E8671" s="6"/>
      <c r="F8671" s="6"/>
      <c r="G8671" s="6"/>
      <c r="H8671" s="6"/>
      <c r="I8671" s="6"/>
      <c r="J8671" s="6"/>
      <c r="K8671" s="6"/>
      <c r="L8671" s="6"/>
      <c r="M8671" s="6"/>
      <c r="N8671" s="6"/>
      <c r="O8671" s="6"/>
      <c r="P8671" s="6"/>
      <c r="Q8671" s="6"/>
      <c r="R8671" s="6"/>
      <c r="S8671" s="6"/>
      <c r="T8671" s="6"/>
      <c r="U8671" s="6"/>
      <c r="V8671" s="6"/>
      <c r="W8671" s="6"/>
      <c r="X8671" s="6"/>
      <c r="Y8671" s="6"/>
      <c r="Z8671" s="6"/>
      <c r="AA8671" s="6"/>
      <c r="AB8671" s="6"/>
      <c r="AC8671" s="6"/>
      <c r="AD8671" s="6"/>
      <c r="AE8671" s="6"/>
      <c r="AF8671" s="6"/>
      <c r="AG8671" s="6"/>
      <c r="AH8671" s="6"/>
      <c r="AI8671" s="6"/>
      <c r="AJ8671" s="6"/>
    </row>
    <row r="8672" spans="2:36" s="1" customFormat="1" ht="12.75">
      <c r="B8672" s="12"/>
      <c r="C8672" s="9"/>
      <c r="D8672" s="9"/>
      <c r="E8672" s="6"/>
      <c r="F8672" s="6"/>
      <c r="G8672" s="6"/>
      <c r="H8672" s="6"/>
      <c r="I8672" s="6"/>
      <c r="J8672" s="6"/>
      <c r="K8672" s="6"/>
      <c r="L8672" s="6"/>
      <c r="M8672" s="6"/>
      <c r="N8672" s="6"/>
      <c r="O8672" s="6"/>
      <c r="P8672" s="6"/>
      <c r="Q8672" s="6"/>
      <c r="R8672" s="6"/>
      <c r="S8672" s="6"/>
      <c r="T8672" s="6"/>
      <c r="U8672" s="6"/>
      <c r="V8672" s="6"/>
      <c r="W8672" s="6"/>
      <c r="X8672" s="6"/>
      <c r="Y8672" s="6"/>
      <c r="Z8672" s="6"/>
      <c r="AA8672" s="6"/>
      <c r="AB8672" s="6"/>
      <c r="AC8672" s="6"/>
      <c r="AD8672" s="6"/>
      <c r="AE8672" s="6"/>
      <c r="AF8672" s="6"/>
      <c r="AG8672" s="6"/>
      <c r="AH8672" s="6"/>
      <c r="AI8672" s="6"/>
      <c r="AJ8672" s="6"/>
    </row>
    <row r="8673" spans="2:36" s="1" customFormat="1" ht="12.75">
      <c r="B8673" s="12"/>
      <c r="C8673" s="9"/>
      <c r="D8673" s="9"/>
      <c r="E8673" s="6"/>
      <c r="F8673" s="6"/>
      <c r="G8673" s="6"/>
      <c r="H8673" s="6"/>
      <c r="I8673" s="6"/>
      <c r="J8673" s="6"/>
      <c r="K8673" s="6"/>
      <c r="L8673" s="6"/>
      <c r="M8673" s="6"/>
      <c r="N8673" s="6"/>
      <c r="O8673" s="6"/>
      <c r="P8673" s="6"/>
      <c r="Q8673" s="6"/>
      <c r="R8673" s="6"/>
      <c r="S8673" s="6"/>
      <c r="T8673" s="6"/>
      <c r="U8673" s="6"/>
      <c r="V8673" s="6"/>
      <c r="W8673" s="6"/>
      <c r="X8673" s="6"/>
      <c r="Y8673" s="6"/>
      <c r="Z8673" s="6"/>
      <c r="AA8673" s="6"/>
      <c r="AB8673" s="6"/>
      <c r="AC8673" s="6"/>
      <c r="AD8673" s="6"/>
      <c r="AE8673" s="6"/>
      <c r="AF8673" s="6"/>
      <c r="AG8673" s="6"/>
      <c r="AH8673" s="6"/>
      <c r="AI8673" s="6"/>
      <c r="AJ8673" s="6"/>
    </row>
    <row r="8674" spans="2:36" s="1" customFormat="1" ht="12.75">
      <c r="B8674" s="12"/>
      <c r="C8674" s="9"/>
      <c r="D8674" s="9"/>
      <c r="E8674" s="6"/>
      <c r="F8674" s="6"/>
      <c r="G8674" s="6"/>
      <c r="H8674" s="6"/>
      <c r="I8674" s="6"/>
      <c r="J8674" s="6"/>
      <c r="K8674" s="6"/>
      <c r="L8674" s="6"/>
      <c r="M8674" s="6"/>
      <c r="N8674" s="6"/>
      <c r="O8674" s="6"/>
      <c r="P8674" s="6"/>
      <c r="Q8674" s="6"/>
      <c r="R8674" s="6"/>
      <c r="S8674" s="6"/>
      <c r="T8674" s="6"/>
      <c r="U8674" s="6"/>
      <c r="V8674" s="6"/>
      <c r="W8674" s="6"/>
      <c r="X8674" s="6"/>
      <c r="Y8674" s="6"/>
      <c r="Z8674" s="6"/>
      <c r="AA8674" s="6"/>
      <c r="AB8674" s="6"/>
      <c r="AC8674" s="6"/>
      <c r="AD8674" s="6"/>
      <c r="AE8674" s="6"/>
      <c r="AF8674" s="6"/>
      <c r="AG8674" s="6"/>
      <c r="AH8674" s="6"/>
      <c r="AI8674" s="6"/>
      <c r="AJ8674" s="6"/>
    </row>
    <row r="8675" spans="2:36" s="1" customFormat="1" ht="12.75">
      <c r="B8675" s="12"/>
      <c r="C8675" s="9"/>
      <c r="D8675" s="9"/>
      <c r="E8675" s="6"/>
      <c r="F8675" s="6"/>
      <c r="G8675" s="6"/>
      <c r="H8675" s="6"/>
      <c r="I8675" s="6"/>
      <c r="J8675" s="6"/>
      <c r="K8675" s="6"/>
      <c r="L8675" s="6"/>
      <c r="M8675" s="6"/>
      <c r="N8675" s="6"/>
      <c r="O8675" s="6"/>
      <c r="P8675" s="6"/>
      <c r="Q8675" s="6"/>
      <c r="R8675" s="6"/>
      <c r="S8675" s="6"/>
      <c r="T8675" s="6"/>
      <c r="U8675" s="6"/>
      <c r="V8675" s="6"/>
      <c r="W8675" s="6"/>
      <c r="X8675" s="6"/>
      <c r="Y8675" s="6"/>
      <c r="Z8675" s="6"/>
      <c r="AA8675" s="6"/>
      <c r="AB8675" s="6"/>
      <c r="AC8675" s="6"/>
      <c r="AD8675" s="6"/>
      <c r="AE8675" s="6"/>
      <c r="AF8675" s="6"/>
      <c r="AG8675" s="6"/>
      <c r="AH8675" s="6"/>
      <c r="AI8675" s="6"/>
      <c r="AJ8675" s="6"/>
    </row>
    <row r="8676" spans="2:36" s="1" customFormat="1" ht="12.75">
      <c r="B8676" s="12"/>
      <c r="C8676" s="9"/>
      <c r="D8676" s="9"/>
      <c r="E8676" s="6"/>
      <c r="F8676" s="6"/>
      <c r="G8676" s="6"/>
      <c r="H8676" s="6"/>
      <c r="I8676" s="6"/>
      <c r="J8676" s="6"/>
      <c r="K8676" s="6"/>
      <c r="L8676" s="6"/>
      <c r="M8676" s="6"/>
      <c r="N8676" s="6"/>
      <c r="O8676" s="6"/>
      <c r="P8676" s="6"/>
      <c r="Q8676" s="6"/>
      <c r="R8676" s="6"/>
      <c r="S8676" s="6"/>
      <c r="T8676" s="6"/>
      <c r="U8676" s="6"/>
      <c r="V8676" s="6"/>
      <c r="W8676" s="6"/>
      <c r="X8676" s="6"/>
      <c r="Y8676" s="6"/>
      <c r="Z8676" s="6"/>
      <c r="AA8676" s="6"/>
      <c r="AB8676" s="6"/>
      <c r="AC8676" s="6"/>
      <c r="AD8676" s="6"/>
      <c r="AE8676" s="6"/>
      <c r="AF8676" s="6"/>
      <c r="AG8676" s="6"/>
      <c r="AH8676" s="6"/>
      <c r="AI8676" s="6"/>
      <c r="AJ8676" s="6"/>
    </row>
    <row r="8677" spans="2:36" s="1" customFormat="1" ht="12.75">
      <c r="B8677" s="12"/>
      <c r="C8677" s="9"/>
      <c r="D8677" s="9"/>
      <c r="E8677" s="6"/>
      <c r="F8677" s="6"/>
      <c r="G8677" s="6"/>
      <c r="H8677" s="6"/>
      <c r="I8677" s="6"/>
      <c r="J8677" s="6"/>
      <c r="K8677" s="6"/>
      <c r="L8677" s="6"/>
      <c r="M8677" s="6"/>
      <c r="N8677" s="6"/>
      <c r="O8677" s="6"/>
      <c r="P8677" s="6"/>
      <c r="Q8677" s="6"/>
      <c r="R8677" s="6"/>
      <c r="S8677" s="6"/>
      <c r="T8677" s="6"/>
      <c r="U8677" s="6"/>
      <c r="V8677" s="6"/>
      <c r="W8677" s="6"/>
      <c r="X8677" s="6"/>
      <c r="Y8677" s="6"/>
      <c r="Z8677" s="6"/>
      <c r="AA8677" s="6"/>
      <c r="AB8677" s="6"/>
      <c r="AC8677" s="6"/>
      <c r="AD8677" s="6"/>
      <c r="AE8677" s="6"/>
      <c r="AF8677" s="6"/>
      <c r="AG8677" s="6"/>
      <c r="AH8677" s="6"/>
      <c r="AI8677" s="6"/>
      <c r="AJ8677" s="6"/>
    </row>
    <row r="8678" spans="2:36" s="1" customFormat="1" ht="12.75">
      <c r="B8678" s="12"/>
      <c r="C8678" s="9"/>
      <c r="D8678" s="9"/>
      <c r="E8678" s="6"/>
      <c r="F8678" s="6"/>
      <c r="G8678" s="6"/>
      <c r="H8678" s="6"/>
      <c r="I8678" s="6"/>
      <c r="J8678" s="6"/>
      <c r="K8678" s="6"/>
      <c r="L8678" s="6"/>
      <c r="M8678" s="6"/>
      <c r="N8678" s="6"/>
      <c r="O8678" s="6"/>
      <c r="P8678" s="6"/>
      <c r="Q8678" s="6"/>
      <c r="R8678" s="6"/>
      <c r="S8678" s="6"/>
      <c r="T8678" s="6"/>
      <c r="U8678" s="6"/>
      <c r="V8678" s="6"/>
      <c r="W8678" s="6"/>
      <c r="X8678" s="6"/>
      <c r="Y8678" s="6"/>
      <c r="Z8678" s="6"/>
      <c r="AA8678" s="6"/>
      <c r="AB8678" s="6"/>
      <c r="AC8678" s="6"/>
      <c r="AD8678" s="6"/>
      <c r="AE8678" s="6"/>
      <c r="AF8678" s="6"/>
      <c r="AG8678" s="6"/>
      <c r="AH8678" s="6"/>
      <c r="AI8678" s="6"/>
      <c r="AJ8678" s="6"/>
    </row>
    <row r="8679" spans="2:36" s="1" customFormat="1" ht="12.75">
      <c r="B8679" s="12"/>
      <c r="C8679" s="9"/>
      <c r="D8679" s="9"/>
      <c r="E8679" s="6"/>
      <c r="F8679" s="6"/>
      <c r="G8679" s="6"/>
      <c r="H8679" s="6"/>
      <c r="I8679" s="6"/>
      <c r="J8679" s="6"/>
      <c r="K8679" s="6"/>
      <c r="L8679" s="6"/>
      <c r="M8679" s="6"/>
      <c r="N8679" s="6"/>
      <c r="O8679" s="6"/>
      <c r="P8679" s="6"/>
      <c r="Q8679" s="6"/>
      <c r="R8679" s="6"/>
      <c r="S8679" s="6"/>
      <c r="T8679" s="6"/>
      <c r="U8679" s="6"/>
      <c r="V8679" s="6"/>
      <c r="W8679" s="6"/>
      <c r="X8679" s="6"/>
      <c r="Y8679" s="6"/>
      <c r="Z8679" s="6"/>
      <c r="AA8679" s="6"/>
      <c r="AB8679" s="6"/>
      <c r="AC8679" s="6"/>
      <c r="AD8679" s="6"/>
      <c r="AE8679" s="6"/>
      <c r="AF8679" s="6"/>
      <c r="AG8679" s="6"/>
      <c r="AH8679" s="6"/>
      <c r="AI8679" s="6"/>
      <c r="AJ8679" s="6"/>
    </row>
    <row r="8680" spans="2:36" s="1" customFormat="1" ht="12.75">
      <c r="B8680" s="12"/>
      <c r="C8680" s="9"/>
      <c r="D8680" s="9"/>
      <c r="E8680" s="6"/>
      <c r="F8680" s="6"/>
      <c r="G8680" s="6"/>
      <c r="H8680" s="6"/>
      <c r="I8680" s="6"/>
      <c r="J8680" s="6"/>
      <c r="K8680" s="6"/>
      <c r="L8680" s="6"/>
      <c r="M8680" s="6"/>
      <c r="N8680" s="6"/>
      <c r="O8680" s="6"/>
      <c r="P8680" s="6"/>
      <c r="Q8680" s="6"/>
      <c r="R8680" s="6"/>
      <c r="S8680" s="6"/>
      <c r="T8680" s="6"/>
      <c r="U8680" s="6"/>
      <c r="V8680" s="6"/>
      <c r="W8680" s="6"/>
      <c r="X8680" s="6"/>
      <c r="Y8680" s="6"/>
      <c r="Z8680" s="6"/>
      <c r="AA8680" s="6"/>
      <c r="AB8680" s="6"/>
      <c r="AC8680" s="6"/>
      <c r="AD8680" s="6"/>
      <c r="AE8680" s="6"/>
      <c r="AF8680" s="6"/>
      <c r="AG8680" s="6"/>
      <c r="AH8680" s="6"/>
      <c r="AI8680" s="6"/>
      <c r="AJ8680" s="6"/>
    </row>
    <row r="8681" spans="2:36" s="1" customFormat="1" ht="12.75">
      <c r="B8681" s="12"/>
      <c r="C8681" s="9"/>
      <c r="D8681" s="9"/>
      <c r="E8681" s="6"/>
      <c r="F8681" s="6"/>
      <c r="G8681" s="6"/>
      <c r="H8681" s="6"/>
      <c r="I8681" s="6"/>
      <c r="J8681" s="6"/>
      <c r="K8681" s="6"/>
      <c r="L8681" s="6"/>
      <c r="M8681" s="6"/>
      <c r="N8681" s="6"/>
      <c r="O8681" s="6"/>
      <c r="P8681" s="6"/>
      <c r="Q8681" s="6"/>
      <c r="R8681" s="6"/>
      <c r="S8681" s="6"/>
      <c r="T8681" s="6"/>
      <c r="U8681" s="6"/>
      <c r="V8681" s="6"/>
      <c r="W8681" s="6"/>
      <c r="X8681" s="6"/>
      <c r="Y8681" s="6"/>
      <c r="Z8681" s="6"/>
      <c r="AA8681" s="6"/>
      <c r="AB8681" s="6"/>
      <c r="AC8681" s="6"/>
      <c r="AD8681" s="6"/>
      <c r="AE8681" s="6"/>
      <c r="AF8681" s="6"/>
      <c r="AG8681" s="6"/>
      <c r="AH8681" s="6"/>
      <c r="AI8681" s="6"/>
      <c r="AJ8681" s="6"/>
    </row>
    <row r="8682" spans="2:36" s="1" customFormat="1" ht="12.75">
      <c r="B8682" s="12"/>
      <c r="C8682" s="9"/>
      <c r="D8682" s="9"/>
      <c r="E8682" s="6"/>
      <c r="F8682" s="6"/>
      <c r="G8682" s="6"/>
      <c r="H8682" s="6"/>
      <c r="I8682" s="6"/>
      <c r="J8682" s="6"/>
      <c r="K8682" s="6"/>
      <c r="L8682" s="6"/>
      <c r="M8682" s="6"/>
      <c r="N8682" s="6"/>
      <c r="O8682" s="6"/>
      <c r="P8682" s="6"/>
      <c r="Q8682" s="6"/>
      <c r="R8682" s="6"/>
      <c r="S8682" s="6"/>
      <c r="T8682" s="6"/>
      <c r="U8682" s="6"/>
      <c r="V8682" s="6"/>
      <c r="W8682" s="6"/>
      <c r="X8682" s="6"/>
      <c r="Y8682" s="6"/>
      <c r="Z8682" s="6"/>
      <c r="AA8682" s="6"/>
      <c r="AB8682" s="6"/>
      <c r="AC8682" s="6"/>
      <c r="AD8682" s="6"/>
      <c r="AE8682" s="6"/>
      <c r="AF8682" s="6"/>
      <c r="AG8682" s="6"/>
      <c r="AH8682" s="6"/>
      <c r="AI8682" s="6"/>
      <c r="AJ8682" s="6"/>
    </row>
    <row r="8683" spans="2:36" s="1" customFormat="1" ht="12.75">
      <c r="B8683" s="12"/>
      <c r="C8683" s="9"/>
      <c r="D8683" s="9"/>
      <c r="E8683" s="6"/>
      <c r="F8683" s="6"/>
      <c r="G8683" s="6"/>
      <c r="H8683" s="6"/>
      <c r="I8683" s="6"/>
      <c r="J8683" s="6"/>
      <c r="K8683" s="6"/>
      <c r="L8683" s="6"/>
      <c r="M8683" s="6"/>
      <c r="N8683" s="6"/>
      <c r="O8683" s="6"/>
      <c r="P8683" s="6"/>
      <c r="Q8683" s="6"/>
      <c r="R8683" s="6"/>
      <c r="S8683" s="6"/>
      <c r="T8683" s="6"/>
      <c r="U8683" s="6"/>
      <c r="V8683" s="6"/>
      <c r="W8683" s="6"/>
      <c r="X8683" s="6"/>
      <c r="Y8683" s="6"/>
      <c r="Z8683" s="6"/>
      <c r="AA8683" s="6"/>
      <c r="AB8683" s="6"/>
      <c r="AC8683" s="6"/>
      <c r="AD8683" s="6"/>
      <c r="AE8683" s="6"/>
      <c r="AF8683" s="6"/>
      <c r="AG8683" s="6"/>
      <c r="AH8683" s="6"/>
      <c r="AI8683" s="6"/>
      <c r="AJ8683" s="6"/>
    </row>
    <row r="8684" spans="2:36" s="1" customFormat="1" ht="12.75">
      <c r="B8684" s="12"/>
      <c r="C8684" s="9"/>
      <c r="D8684" s="9"/>
      <c r="E8684" s="6"/>
      <c r="F8684" s="6"/>
      <c r="G8684" s="6"/>
      <c r="H8684" s="6"/>
      <c r="I8684" s="6"/>
      <c r="J8684" s="6"/>
      <c r="K8684" s="6"/>
      <c r="L8684" s="6"/>
      <c r="M8684" s="6"/>
      <c r="N8684" s="6"/>
      <c r="O8684" s="6"/>
      <c r="P8684" s="6"/>
      <c r="Q8684" s="6"/>
      <c r="R8684" s="6"/>
      <c r="S8684" s="6"/>
      <c r="T8684" s="6"/>
      <c r="U8684" s="6"/>
      <c r="V8684" s="6"/>
      <c r="W8684" s="6"/>
      <c r="X8684" s="6"/>
      <c r="Y8684" s="6"/>
      <c r="Z8684" s="6"/>
      <c r="AA8684" s="6"/>
      <c r="AB8684" s="6"/>
      <c r="AC8684" s="6"/>
      <c r="AD8684" s="6"/>
      <c r="AE8684" s="6"/>
      <c r="AF8684" s="6"/>
      <c r="AG8684" s="6"/>
      <c r="AH8684" s="6"/>
      <c r="AI8684" s="6"/>
      <c r="AJ8684" s="6"/>
    </row>
    <row r="8685" spans="2:36" s="1" customFormat="1" ht="12.75">
      <c r="B8685" s="12"/>
      <c r="C8685" s="9"/>
      <c r="D8685" s="9"/>
      <c r="E8685" s="6"/>
      <c r="F8685" s="6"/>
      <c r="G8685" s="6"/>
      <c r="H8685" s="6"/>
      <c r="I8685" s="6"/>
      <c r="J8685" s="6"/>
      <c r="K8685" s="6"/>
      <c r="L8685" s="6"/>
      <c r="M8685" s="6"/>
      <c r="N8685" s="6"/>
      <c r="O8685" s="6"/>
      <c r="P8685" s="6"/>
      <c r="Q8685" s="6"/>
      <c r="R8685" s="6"/>
      <c r="S8685" s="6"/>
      <c r="T8685" s="6"/>
      <c r="U8685" s="6"/>
      <c r="V8685" s="6"/>
      <c r="W8685" s="6"/>
      <c r="X8685" s="6"/>
      <c r="Y8685" s="6"/>
      <c r="Z8685" s="6"/>
      <c r="AA8685" s="6"/>
      <c r="AB8685" s="6"/>
      <c r="AC8685" s="6"/>
      <c r="AD8685" s="6"/>
      <c r="AE8685" s="6"/>
      <c r="AF8685" s="6"/>
      <c r="AG8685" s="6"/>
      <c r="AH8685" s="6"/>
      <c r="AI8685" s="6"/>
      <c r="AJ8685" s="6"/>
    </row>
    <row r="8686" spans="2:36" s="1" customFormat="1" ht="12.75">
      <c r="B8686" s="12"/>
      <c r="C8686" s="9"/>
      <c r="D8686" s="9"/>
      <c r="E8686" s="6"/>
      <c r="F8686" s="6"/>
      <c r="G8686" s="6"/>
      <c r="H8686" s="6"/>
      <c r="I8686" s="6"/>
      <c r="J8686" s="6"/>
      <c r="K8686" s="6"/>
      <c r="L8686" s="6"/>
      <c r="M8686" s="6"/>
      <c r="N8686" s="6"/>
      <c r="O8686" s="6"/>
      <c r="P8686" s="6"/>
      <c r="Q8686" s="6"/>
      <c r="R8686" s="6"/>
      <c r="S8686" s="6"/>
      <c r="T8686" s="6"/>
      <c r="U8686" s="6"/>
      <c r="V8686" s="6"/>
      <c r="W8686" s="6"/>
      <c r="X8686" s="6"/>
      <c r="Y8686" s="6"/>
      <c r="Z8686" s="6"/>
      <c r="AA8686" s="6"/>
      <c r="AB8686" s="6"/>
      <c r="AC8686" s="6"/>
      <c r="AD8686" s="6"/>
      <c r="AE8686" s="6"/>
      <c r="AF8686" s="6"/>
      <c r="AG8686" s="6"/>
      <c r="AH8686" s="6"/>
      <c r="AI8686" s="6"/>
      <c r="AJ8686" s="6"/>
    </row>
    <row r="8687" spans="2:36" s="1" customFormat="1" ht="12.75">
      <c r="B8687" s="12"/>
      <c r="C8687" s="9"/>
      <c r="D8687" s="9"/>
      <c r="E8687" s="6"/>
      <c r="F8687" s="6"/>
      <c r="G8687" s="6"/>
      <c r="H8687" s="6"/>
      <c r="I8687" s="6"/>
      <c r="J8687" s="6"/>
      <c r="K8687" s="6"/>
      <c r="L8687" s="6"/>
      <c r="M8687" s="6"/>
      <c r="N8687" s="6"/>
      <c r="O8687" s="6"/>
      <c r="P8687" s="6"/>
      <c r="Q8687" s="6"/>
      <c r="R8687" s="6"/>
      <c r="S8687" s="6"/>
      <c r="T8687" s="6"/>
      <c r="U8687" s="6"/>
      <c r="V8687" s="6"/>
      <c r="W8687" s="6"/>
      <c r="X8687" s="6"/>
      <c r="Y8687" s="6"/>
      <c r="Z8687" s="6"/>
      <c r="AA8687" s="6"/>
      <c r="AB8687" s="6"/>
      <c r="AC8687" s="6"/>
      <c r="AD8687" s="6"/>
      <c r="AE8687" s="6"/>
      <c r="AF8687" s="6"/>
      <c r="AG8687" s="6"/>
      <c r="AH8687" s="6"/>
      <c r="AI8687" s="6"/>
      <c r="AJ8687" s="6"/>
    </row>
    <row r="8688" spans="2:36" s="1" customFormat="1" ht="12.75">
      <c r="B8688" s="12"/>
      <c r="C8688" s="9"/>
      <c r="D8688" s="9"/>
      <c r="E8688" s="6"/>
      <c r="F8688" s="6"/>
      <c r="G8688" s="6"/>
      <c r="H8688" s="6"/>
      <c r="I8688" s="6"/>
      <c r="J8688" s="6"/>
      <c r="K8688" s="6"/>
      <c r="L8688" s="6"/>
      <c r="M8688" s="6"/>
      <c r="N8688" s="6"/>
      <c r="O8688" s="6"/>
      <c r="P8688" s="6"/>
      <c r="Q8688" s="6"/>
      <c r="R8688" s="6"/>
      <c r="S8688" s="6"/>
      <c r="T8688" s="6"/>
      <c r="U8688" s="6"/>
      <c r="V8688" s="6"/>
      <c r="W8688" s="6"/>
      <c r="X8688" s="6"/>
      <c r="Y8688" s="6"/>
      <c r="Z8688" s="6"/>
      <c r="AA8688" s="6"/>
      <c r="AB8688" s="6"/>
      <c r="AC8688" s="6"/>
      <c r="AD8688" s="6"/>
      <c r="AE8688" s="6"/>
      <c r="AF8688" s="6"/>
      <c r="AG8688" s="6"/>
      <c r="AH8688" s="6"/>
      <c r="AI8688" s="6"/>
      <c r="AJ8688" s="6"/>
    </row>
    <row r="8689" spans="2:36" s="1" customFormat="1" ht="12.75">
      <c r="B8689" s="12"/>
      <c r="C8689" s="9"/>
      <c r="D8689" s="9"/>
      <c r="E8689" s="6"/>
      <c r="F8689" s="6"/>
      <c r="G8689" s="6"/>
      <c r="H8689" s="6"/>
      <c r="I8689" s="6"/>
      <c r="J8689" s="6"/>
      <c r="K8689" s="6"/>
      <c r="L8689" s="6"/>
      <c r="M8689" s="6"/>
      <c r="N8689" s="6"/>
      <c r="O8689" s="6"/>
      <c r="P8689" s="6"/>
      <c r="Q8689" s="6"/>
      <c r="R8689" s="6"/>
      <c r="S8689" s="6"/>
      <c r="T8689" s="6"/>
      <c r="U8689" s="6"/>
      <c r="V8689" s="6"/>
      <c r="W8689" s="6"/>
      <c r="X8689" s="6"/>
      <c r="Y8689" s="6"/>
      <c r="Z8689" s="6"/>
      <c r="AA8689" s="6"/>
      <c r="AB8689" s="6"/>
      <c r="AC8689" s="6"/>
      <c r="AD8689" s="6"/>
      <c r="AE8689" s="6"/>
      <c r="AF8689" s="6"/>
      <c r="AG8689" s="6"/>
      <c r="AH8689" s="6"/>
      <c r="AI8689" s="6"/>
      <c r="AJ8689" s="6"/>
    </row>
    <row r="8690" spans="2:36" s="1" customFormat="1" ht="12.75">
      <c r="B8690" s="12"/>
      <c r="C8690" s="9"/>
      <c r="D8690" s="9"/>
      <c r="E8690" s="6"/>
      <c r="F8690" s="6"/>
      <c r="G8690" s="6"/>
      <c r="H8690" s="6"/>
      <c r="I8690" s="6"/>
      <c r="J8690" s="6"/>
      <c r="K8690" s="6"/>
      <c r="L8690" s="6"/>
      <c r="M8690" s="6"/>
      <c r="N8690" s="6"/>
      <c r="O8690" s="6"/>
      <c r="P8690" s="6"/>
      <c r="Q8690" s="6"/>
      <c r="R8690" s="6"/>
      <c r="S8690" s="6"/>
      <c r="T8690" s="6"/>
      <c r="U8690" s="6"/>
      <c r="V8690" s="6"/>
      <c r="W8690" s="6"/>
      <c r="X8690" s="6"/>
      <c r="Y8690" s="6"/>
      <c r="Z8690" s="6"/>
      <c r="AA8690" s="6"/>
      <c r="AB8690" s="6"/>
      <c r="AC8690" s="6"/>
      <c r="AD8690" s="6"/>
      <c r="AE8690" s="6"/>
      <c r="AF8690" s="6"/>
      <c r="AG8690" s="6"/>
      <c r="AH8690" s="6"/>
      <c r="AI8690" s="6"/>
      <c r="AJ8690" s="6"/>
    </row>
    <row r="8691" spans="2:36" s="1" customFormat="1" ht="12.75">
      <c r="B8691" s="12"/>
      <c r="C8691" s="9"/>
      <c r="D8691" s="9"/>
      <c r="E8691" s="6"/>
      <c r="F8691" s="6"/>
      <c r="G8691" s="6"/>
      <c r="H8691" s="6"/>
      <c r="I8691" s="6"/>
      <c r="J8691" s="6"/>
      <c r="K8691" s="6"/>
      <c r="L8691" s="6"/>
      <c r="M8691" s="6"/>
      <c r="N8691" s="6"/>
      <c r="O8691" s="6"/>
      <c r="P8691" s="6"/>
      <c r="Q8691" s="6"/>
      <c r="R8691" s="6"/>
      <c r="S8691" s="6"/>
      <c r="T8691" s="6"/>
      <c r="U8691" s="6"/>
      <c r="V8691" s="6"/>
      <c r="W8691" s="6"/>
      <c r="X8691" s="6"/>
      <c r="Y8691" s="6"/>
      <c r="Z8691" s="6"/>
      <c r="AA8691" s="6"/>
      <c r="AB8691" s="6"/>
      <c r="AC8691" s="6"/>
      <c r="AD8691" s="6"/>
      <c r="AE8691" s="6"/>
      <c r="AF8691" s="6"/>
      <c r="AG8691" s="6"/>
      <c r="AH8691" s="6"/>
      <c r="AI8691" s="6"/>
      <c r="AJ8691" s="6"/>
    </row>
    <row r="8692" spans="2:36" s="1" customFormat="1" ht="12.75">
      <c r="B8692" s="12"/>
      <c r="C8692" s="9"/>
      <c r="D8692" s="9"/>
      <c r="E8692" s="6"/>
      <c r="F8692" s="6"/>
      <c r="G8692" s="6"/>
      <c r="H8692" s="6"/>
      <c r="I8692" s="6"/>
      <c r="J8692" s="6"/>
      <c r="K8692" s="6"/>
      <c r="L8692" s="6"/>
      <c r="M8692" s="6"/>
      <c r="N8692" s="6"/>
      <c r="O8692" s="6"/>
      <c r="P8692" s="6"/>
      <c r="Q8692" s="6"/>
      <c r="R8692" s="6"/>
      <c r="S8692" s="6"/>
      <c r="T8692" s="6"/>
      <c r="U8692" s="6"/>
      <c r="V8692" s="6"/>
      <c r="W8692" s="6"/>
      <c r="X8692" s="6"/>
      <c r="Y8692" s="6"/>
      <c r="Z8692" s="6"/>
      <c r="AA8692" s="6"/>
      <c r="AB8692" s="6"/>
      <c r="AC8692" s="6"/>
      <c r="AD8692" s="6"/>
      <c r="AE8692" s="6"/>
      <c r="AF8692" s="6"/>
      <c r="AG8692" s="6"/>
      <c r="AH8692" s="6"/>
      <c r="AI8692" s="6"/>
      <c r="AJ8692" s="6"/>
    </row>
    <row r="8693" spans="2:36" s="1" customFormat="1" ht="12.75">
      <c r="B8693" s="12"/>
      <c r="C8693" s="9"/>
      <c r="D8693" s="9"/>
      <c r="E8693" s="6"/>
      <c r="F8693" s="6"/>
      <c r="G8693" s="6"/>
      <c r="H8693" s="6"/>
      <c r="I8693" s="6"/>
      <c r="J8693" s="6"/>
      <c r="K8693" s="6"/>
      <c r="L8693" s="6"/>
      <c r="M8693" s="6"/>
      <c r="N8693" s="6"/>
      <c r="O8693" s="6"/>
      <c r="P8693" s="6"/>
      <c r="Q8693" s="6"/>
      <c r="R8693" s="6"/>
      <c r="S8693" s="6"/>
      <c r="T8693" s="6"/>
      <c r="U8693" s="6"/>
      <c r="V8693" s="6"/>
      <c r="W8693" s="6"/>
      <c r="X8693" s="6"/>
      <c r="Y8693" s="6"/>
      <c r="Z8693" s="6"/>
      <c r="AA8693" s="6"/>
      <c r="AB8693" s="6"/>
      <c r="AC8693" s="6"/>
      <c r="AD8693" s="6"/>
      <c r="AE8693" s="6"/>
      <c r="AF8693" s="6"/>
      <c r="AG8693" s="6"/>
      <c r="AH8693" s="6"/>
      <c r="AI8693" s="6"/>
      <c r="AJ8693" s="6"/>
    </row>
    <row r="8694" spans="2:36" s="1" customFormat="1" ht="12.75">
      <c r="B8694" s="12"/>
      <c r="C8694" s="9"/>
      <c r="D8694" s="9"/>
      <c r="E8694" s="6"/>
      <c r="F8694" s="6"/>
      <c r="G8694" s="6"/>
      <c r="H8694" s="6"/>
      <c r="I8694" s="6"/>
      <c r="J8694" s="6"/>
      <c r="K8694" s="6"/>
      <c r="L8694" s="6"/>
      <c r="M8694" s="6"/>
      <c r="N8694" s="6"/>
      <c r="O8694" s="6"/>
      <c r="P8694" s="6"/>
      <c r="Q8694" s="6"/>
      <c r="R8694" s="6"/>
      <c r="S8694" s="6"/>
      <c r="T8694" s="6"/>
      <c r="U8694" s="6"/>
      <c r="V8694" s="6"/>
      <c r="W8694" s="6"/>
      <c r="X8694" s="6"/>
      <c r="Y8694" s="6"/>
      <c r="Z8694" s="6"/>
      <c r="AA8694" s="6"/>
      <c r="AB8694" s="6"/>
      <c r="AC8694" s="6"/>
      <c r="AD8694" s="6"/>
      <c r="AE8694" s="6"/>
      <c r="AF8694" s="6"/>
      <c r="AG8694" s="6"/>
      <c r="AH8694" s="6"/>
      <c r="AI8694" s="6"/>
      <c r="AJ8694" s="6"/>
    </row>
    <row r="8695" spans="2:36" s="1" customFormat="1" ht="12.75">
      <c r="B8695" s="12"/>
      <c r="C8695" s="9"/>
      <c r="D8695" s="9"/>
      <c r="E8695" s="6"/>
      <c r="F8695" s="6"/>
      <c r="G8695" s="6"/>
      <c r="H8695" s="6"/>
      <c r="I8695" s="6"/>
      <c r="J8695" s="6"/>
      <c r="K8695" s="6"/>
      <c r="L8695" s="6"/>
      <c r="M8695" s="6"/>
      <c r="N8695" s="6"/>
      <c r="O8695" s="6"/>
      <c r="P8695" s="6"/>
      <c r="Q8695" s="6"/>
      <c r="R8695" s="6"/>
      <c r="S8695" s="6"/>
      <c r="T8695" s="6"/>
      <c r="U8695" s="6"/>
      <c r="V8695" s="6"/>
      <c r="W8695" s="6"/>
      <c r="X8695" s="6"/>
      <c r="Y8695" s="6"/>
      <c r="Z8695" s="6"/>
      <c r="AA8695" s="6"/>
      <c r="AB8695" s="6"/>
      <c r="AC8695" s="6"/>
      <c r="AD8695" s="6"/>
      <c r="AE8695" s="6"/>
      <c r="AF8695" s="6"/>
      <c r="AG8695" s="6"/>
      <c r="AH8695" s="6"/>
      <c r="AI8695" s="6"/>
      <c r="AJ8695" s="6"/>
    </row>
    <row r="8696" spans="2:36" s="1" customFormat="1" ht="12.75">
      <c r="B8696" s="12"/>
      <c r="C8696" s="9"/>
      <c r="D8696" s="9"/>
      <c r="E8696" s="6"/>
      <c r="F8696" s="6"/>
      <c r="G8696" s="6"/>
      <c r="H8696" s="6"/>
      <c r="I8696" s="6"/>
      <c r="J8696" s="6"/>
      <c r="K8696" s="6"/>
      <c r="L8696" s="6"/>
      <c r="M8696" s="6"/>
      <c r="N8696" s="6"/>
      <c r="O8696" s="6"/>
      <c r="P8696" s="6"/>
      <c r="Q8696" s="6"/>
      <c r="R8696" s="6"/>
      <c r="S8696" s="6"/>
      <c r="T8696" s="6"/>
      <c r="U8696" s="6"/>
      <c r="V8696" s="6"/>
      <c r="W8696" s="6"/>
      <c r="X8696" s="6"/>
      <c r="Y8696" s="6"/>
      <c r="Z8696" s="6"/>
      <c r="AA8696" s="6"/>
      <c r="AB8696" s="6"/>
      <c r="AC8696" s="6"/>
      <c r="AD8696" s="6"/>
      <c r="AE8696" s="6"/>
      <c r="AF8696" s="6"/>
      <c r="AG8696" s="6"/>
      <c r="AH8696" s="6"/>
      <c r="AI8696" s="6"/>
      <c r="AJ8696" s="6"/>
    </row>
    <row r="8697" spans="2:36" s="1" customFormat="1" ht="12.75">
      <c r="B8697" s="12"/>
      <c r="C8697" s="9"/>
      <c r="D8697" s="9"/>
      <c r="E8697" s="6"/>
      <c r="F8697" s="6"/>
      <c r="G8697" s="6"/>
      <c r="H8697" s="6"/>
      <c r="I8697" s="6"/>
      <c r="J8697" s="6"/>
      <c r="K8697" s="6"/>
      <c r="L8697" s="6"/>
      <c r="M8697" s="6"/>
      <c r="N8697" s="6"/>
      <c r="O8697" s="6"/>
      <c r="P8697" s="6"/>
      <c r="Q8697" s="6"/>
      <c r="R8697" s="6"/>
      <c r="S8697" s="6"/>
      <c r="T8697" s="6"/>
      <c r="U8697" s="6"/>
      <c r="V8697" s="6"/>
      <c r="W8697" s="6"/>
      <c r="X8697" s="6"/>
      <c r="Y8697" s="6"/>
      <c r="Z8697" s="6"/>
      <c r="AA8697" s="6"/>
      <c r="AB8697" s="6"/>
      <c r="AC8697" s="6"/>
      <c r="AD8697" s="6"/>
      <c r="AE8697" s="6"/>
      <c r="AF8697" s="6"/>
      <c r="AG8697" s="6"/>
      <c r="AH8697" s="6"/>
      <c r="AI8697" s="6"/>
      <c r="AJ8697" s="6"/>
    </row>
    <row r="8698" spans="2:36" s="1" customFormat="1" ht="12.75">
      <c r="B8698" s="12"/>
      <c r="C8698" s="9"/>
      <c r="D8698" s="9"/>
      <c r="E8698" s="6"/>
      <c r="F8698" s="6"/>
      <c r="G8698" s="6"/>
      <c r="H8698" s="6"/>
      <c r="I8698" s="6"/>
      <c r="J8698" s="6"/>
      <c r="K8698" s="6"/>
      <c r="L8698" s="6"/>
      <c r="M8698" s="6"/>
      <c r="N8698" s="6"/>
      <c r="O8698" s="6"/>
      <c r="P8698" s="6"/>
      <c r="Q8698" s="6"/>
      <c r="R8698" s="6"/>
      <c r="S8698" s="6"/>
      <c r="T8698" s="6"/>
      <c r="U8698" s="6"/>
      <c r="V8698" s="6"/>
      <c r="W8698" s="6"/>
      <c r="X8698" s="6"/>
      <c r="Y8698" s="6"/>
      <c r="Z8698" s="6"/>
      <c r="AA8698" s="6"/>
      <c r="AB8698" s="6"/>
      <c r="AC8698" s="6"/>
      <c r="AD8698" s="6"/>
      <c r="AE8698" s="6"/>
      <c r="AF8698" s="6"/>
      <c r="AG8698" s="6"/>
      <c r="AH8698" s="6"/>
      <c r="AI8698" s="6"/>
      <c r="AJ8698" s="6"/>
    </row>
    <row r="8699" spans="2:36" s="1" customFormat="1" ht="12.75">
      <c r="B8699" s="12"/>
      <c r="C8699" s="9"/>
      <c r="D8699" s="9"/>
      <c r="E8699" s="6"/>
      <c r="F8699" s="6"/>
      <c r="G8699" s="6"/>
      <c r="H8699" s="6"/>
      <c r="I8699" s="6"/>
      <c r="J8699" s="6"/>
      <c r="K8699" s="6"/>
      <c r="L8699" s="6"/>
      <c r="M8699" s="6"/>
      <c r="N8699" s="6"/>
      <c r="O8699" s="6"/>
      <c r="P8699" s="6"/>
      <c r="Q8699" s="6"/>
      <c r="R8699" s="6"/>
      <c r="S8699" s="6"/>
      <c r="T8699" s="6"/>
      <c r="U8699" s="6"/>
      <c r="V8699" s="6"/>
      <c r="W8699" s="6"/>
      <c r="X8699" s="6"/>
      <c r="Y8699" s="6"/>
      <c r="Z8699" s="6"/>
      <c r="AA8699" s="6"/>
      <c r="AB8699" s="6"/>
      <c r="AC8699" s="6"/>
      <c r="AD8699" s="6"/>
      <c r="AE8699" s="6"/>
      <c r="AF8699" s="6"/>
      <c r="AG8699" s="6"/>
      <c r="AH8699" s="6"/>
      <c r="AI8699" s="6"/>
      <c r="AJ8699" s="6"/>
    </row>
    <row r="8700" spans="2:36" s="1" customFormat="1" ht="12.75">
      <c r="B8700" s="12"/>
      <c r="C8700" s="9"/>
      <c r="D8700" s="9"/>
      <c r="E8700" s="6"/>
      <c r="F8700" s="6"/>
      <c r="G8700" s="6"/>
      <c r="H8700" s="6"/>
      <c r="I8700" s="6"/>
      <c r="J8700" s="6"/>
      <c r="K8700" s="6"/>
      <c r="L8700" s="6"/>
      <c r="M8700" s="6"/>
      <c r="N8700" s="6"/>
      <c r="O8700" s="6"/>
      <c r="P8700" s="6"/>
      <c r="Q8700" s="6"/>
      <c r="R8700" s="6"/>
      <c r="S8700" s="6"/>
      <c r="T8700" s="6"/>
      <c r="U8700" s="6"/>
      <c r="V8700" s="6"/>
      <c r="W8700" s="6"/>
      <c r="X8700" s="6"/>
      <c r="Y8700" s="6"/>
      <c r="Z8700" s="6"/>
      <c r="AA8700" s="6"/>
      <c r="AB8700" s="6"/>
      <c r="AC8700" s="6"/>
      <c r="AD8700" s="6"/>
      <c r="AE8700" s="6"/>
      <c r="AF8700" s="6"/>
      <c r="AG8700" s="6"/>
      <c r="AH8700" s="6"/>
      <c r="AI8700" s="6"/>
      <c r="AJ8700" s="6"/>
    </row>
    <row r="8701" spans="2:36" s="1" customFormat="1" ht="12.75">
      <c r="B8701" s="12"/>
      <c r="C8701" s="9"/>
      <c r="D8701" s="9"/>
      <c r="E8701" s="6"/>
      <c r="F8701" s="6"/>
      <c r="G8701" s="6"/>
      <c r="H8701" s="6"/>
      <c r="I8701" s="6"/>
      <c r="J8701" s="6"/>
      <c r="K8701" s="6"/>
      <c r="L8701" s="6"/>
      <c r="M8701" s="6"/>
      <c r="N8701" s="6"/>
      <c r="O8701" s="6"/>
      <c r="P8701" s="6"/>
      <c r="Q8701" s="6"/>
      <c r="R8701" s="6"/>
      <c r="S8701" s="6"/>
      <c r="T8701" s="6"/>
      <c r="U8701" s="6"/>
      <c r="V8701" s="6"/>
      <c r="W8701" s="6"/>
      <c r="X8701" s="6"/>
      <c r="Y8701" s="6"/>
      <c r="Z8701" s="6"/>
      <c r="AA8701" s="6"/>
      <c r="AB8701" s="6"/>
      <c r="AC8701" s="6"/>
      <c r="AD8701" s="6"/>
      <c r="AE8701" s="6"/>
      <c r="AF8701" s="6"/>
      <c r="AG8701" s="6"/>
      <c r="AH8701" s="6"/>
      <c r="AI8701" s="6"/>
      <c r="AJ8701" s="6"/>
    </row>
    <row r="8702" spans="2:36" s="1" customFormat="1" ht="12.75">
      <c r="B8702" s="12"/>
      <c r="C8702" s="9"/>
      <c r="D8702" s="9"/>
      <c r="E8702" s="6"/>
      <c r="F8702" s="6"/>
      <c r="G8702" s="6"/>
      <c r="H8702" s="6"/>
      <c r="I8702" s="6"/>
      <c r="J8702" s="6"/>
      <c r="K8702" s="6"/>
      <c r="L8702" s="6"/>
      <c r="M8702" s="6"/>
      <c r="N8702" s="6"/>
      <c r="O8702" s="6"/>
      <c r="P8702" s="6"/>
      <c r="Q8702" s="6"/>
      <c r="R8702" s="6"/>
      <c r="S8702" s="6"/>
      <c r="T8702" s="6"/>
      <c r="U8702" s="6"/>
      <c r="V8702" s="6"/>
      <c r="W8702" s="6"/>
      <c r="X8702" s="6"/>
      <c r="Y8702" s="6"/>
      <c r="Z8702" s="6"/>
      <c r="AA8702" s="6"/>
      <c r="AB8702" s="6"/>
      <c r="AC8702" s="6"/>
      <c r="AD8702" s="6"/>
      <c r="AE8702" s="6"/>
      <c r="AF8702" s="6"/>
      <c r="AG8702" s="6"/>
      <c r="AH8702" s="6"/>
      <c r="AI8702" s="6"/>
      <c r="AJ8702" s="6"/>
    </row>
    <row r="8703" spans="2:36" s="1" customFormat="1" ht="12.75">
      <c r="B8703" s="12"/>
      <c r="C8703" s="9"/>
      <c r="D8703" s="9"/>
      <c r="E8703" s="6"/>
      <c r="F8703" s="6"/>
      <c r="G8703" s="6"/>
      <c r="H8703" s="6"/>
      <c r="I8703" s="6"/>
      <c r="J8703" s="6"/>
      <c r="K8703" s="6"/>
      <c r="L8703" s="6"/>
      <c r="M8703" s="6"/>
      <c r="N8703" s="6"/>
      <c r="O8703" s="6"/>
      <c r="P8703" s="6"/>
      <c r="Q8703" s="6"/>
      <c r="R8703" s="6"/>
      <c r="S8703" s="6"/>
      <c r="T8703" s="6"/>
      <c r="U8703" s="6"/>
      <c r="V8703" s="6"/>
      <c r="W8703" s="6"/>
      <c r="X8703" s="6"/>
      <c r="Y8703" s="6"/>
      <c r="Z8703" s="6"/>
      <c r="AA8703" s="6"/>
      <c r="AB8703" s="6"/>
      <c r="AC8703" s="6"/>
      <c r="AD8703" s="6"/>
      <c r="AE8703" s="6"/>
      <c r="AF8703" s="6"/>
      <c r="AG8703" s="6"/>
      <c r="AH8703" s="6"/>
      <c r="AI8703" s="6"/>
      <c r="AJ8703" s="6"/>
    </row>
    <row r="8704" spans="2:36" s="1" customFormat="1" ht="12.75">
      <c r="B8704" s="12"/>
      <c r="C8704" s="9"/>
      <c r="D8704" s="9"/>
      <c r="E8704" s="6"/>
      <c r="F8704" s="6"/>
      <c r="G8704" s="6"/>
      <c r="H8704" s="6"/>
      <c r="I8704" s="6"/>
      <c r="J8704" s="6"/>
      <c r="K8704" s="6"/>
      <c r="L8704" s="6"/>
      <c r="M8704" s="6"/>
      <c r="N8704" s="6"/>
      <c r="O8704" s="6"/>
      <c r="P8704" s="6"/>
      <c r="Q8704" s="6"/>
      <c r="R8704" s="6"/>
      <c r="S8704" s="6"/>
      <c r="T8704" s="6"/>
      <c r="U8704" s="6"/>
      <c r="V8704" s="6"/>
      <c r="W8704" s="6"/>
      <c r="X8704" s="6"/>
      <c r="Y8704" s="6"/>
      <c r="Z8704" s="6"/>
      <c r="AA8704" s="6"/>
      <c r="AB8704" s="6"/>
      <c r="AC8704" s="6"/>
      <c r="AD8704" s="6"/>
      <c r="AE8704" s="6"/>
      <c r="AF8704" s="6"/>
      <c r="AG8704" s="6"/>
      <c r="AH8704" s="6"/>
      <c r="AI8704" s="6"/>
      <c r="AJ8704" s="6"/>
    </row>
    <row r="8705" spans="2:36" s="1" customFormat="1" ht="12.75">
      <c r="B8705" s="12"/>
      <c r="C8705" s="9"/>
      <c r="D8705" s="9"/>
      <c r="E8705" s="6"/>
      <c r="F8705" s="6"/>
      <c r="G8705" s="6"/>
      <c r="H8705" s="6"/>
      <c r="I8705" s="6"/>
      <c r="J8705" s="6"/>
      <c r="K8705" s="6"/>
      <c r="L8705" s="6"/>
      <c r="M8705" s="6"/>
      <c r="N8705" s="6"/>
      <c r="O8705" s="6"/>
      <c r="P8705" s="6"/>
      <c r="Q8705" s="6"/>
      <c r="R8705" s="6"/>
      <c r="S8705" s="6"/>
      <c r="T8705" s="6"/>
      <c r="U8705" s="6"/>
      <c r="V8705" s="6"/>
      <c r="W8705" s="6"/>
      <c r="X8705" s="6"/>
      <c r="Y8705" s="6"/>
      <c r="Z8705" s="6"/>
      <c r="AA8705" s="6"/>
      <c r="AB8705" s="6"/>
      <c r="AC8705" s="6"/>
      <c r="AD8705" s="6"/>
      <c r="AE8705" s="6"/>
      <c r="AF8705" s="6"/>
      <c r="AG8705" s="6"/>
      <c r="AH8705" s="6"/>
      <c r="AI8705" s="6"/>
      <c r="AJ8705" s="6"/>
    </row>
    <row r="8706" spans="2:36" s="1" customFormat="1" ht="12.75">
      <c r="B8706" s="12"/>
      <c r="C8706" s="9"/>
      <c r="D8706" s="9"/>
      <c r="E8706" s="6"/>
      <c r="F8706" s="6"/>
      <c r="G8706" s="6"/>
      <c r="H8706" s="6"/>
      <c r="I8706" s="6"/>
      <c r="J8706" s="6"/>
      <c r="K8706" s="6"/>
      <c r="L8706" s="6"/>
      <c r="M8706" s="6"/>
      <c r="N8706" s="6"/>
      <c r="O8706" s="6"/>
      <c r="P8706" s="6"/>
      <c r="Q8706" s="6"/>
      <c r="R8706" s="6"/>
      <c r="S8706" s="6"/>
      <c r="T8706" s="6"/>
      <c r="U8706" s="6"/>
      <c r="V8706" s="6"/>
      <c r="W8706" s="6"/>
      <c r="X8706" s="6"/>
      <c r="Y8706" s="6"/>
      <c r="Z8706" s="6"/>
      <c r="AA8706" s="6"/>
      <c r="AB8706" s="6"/>
      <c r="AC8706" s="6"/>
      <c r="AD8706" s="6"/>
      <c r="AE8706" s="6"/>
      <c r="AF8706" s="6"/>
      <c r="AG8706" s="6"/>
      <c r="AH8706" s="6"/>
      <c r="AI8706" s="6"/>
      <c r="AJ8706" s="6"/>
    </row>
    <row r="8707" spans="2:36" s="1" customFormat="1" ht="12.75">
      <c r="B8707" s="12"/>
      <c r="C8707" s="9"/>
      <c r="D8707" s="9"/>
      <c r="E8707" s="6"/>
      <c r="F8707" s="6"/>
      <c r="G8707" s="6"/>
      <c r="H8707" s="6"/>
      <c r="I8707" s="6"/>
      <c r="J8707" s="6"/>
      <c r="K8707" s="6"/>
      <c r="L8707" s="6"/>
      <c r="M8707" s="6"/>
      <c r="N8707" s="6"/>
      <c r="O8707" s="6"/>
      <c r="P8707" s="6"/>
      <c r="Q8707" s="6"/>
      <c r="R8707" s="6"/>
      <c r="S8707" s="6"/>
      <c r="T8707" s="6"/>
      <c r="U8707" s="6"/>
      <c r="V8707" s="6"/>
      <c r="W8707" s="6"/>
      <c r="X8707" s="6"/>
      <c r="Y8707" s="6"/>
      <c r="Z8707" s="6"/>
      <c r="AA8707" s="6"/>
      <c r="AB8707" s="6"/>
      <c r="AC8707" s="6"/>
      <c r="AD8707" s="6"/>
      <c r="AE8707" s="6"/>
      <c r="AF8707" s="6"/>
      <c r="AG8707" s="6"/>
      <c r="AH8707" s="6"/>
      <c r="AI8707" s="6"/>
      <c r="AJ8707" s="6"/>
    </row>
    <row r="8708" spans="2:36" s="1" customFormat="1" ht="12.75">
      <c r="B8708" s="12"/>
      <c r="C8708" s="9"/>
      <c r="D8708" s="9"/>
      <c r="E8708" s="6"/>
      <c r="F8708" s="6"/>
      <c r="G8708" s="6"/>
      <c r="H8708" s="6"/>
      <c r="I8708" s="6"/>
      <c r="J8708" s="6"/>
      <c r="K8708" s="6"/>
      <c r="L8708" s="6"/>
      <c r="M8708" s="6"/>
      <c r="N8708" s="6"/>
      <c r="O8708" s="6"/>
      <c r="P8708" s="6"/>
      <c r="Q8708" s="6"/>
      <c r="R8708" s="6"/>
      <c r="S8708" s="6"/>
      <c r="T8708" s="6"/>
      <c r="U8708" s="6"/>
      <c r="V8708" s="6"/>
      <c r="W8708" s="6"/>
      <c r="X8708" s="6"/>
      <c r="Y8708" s="6"/>
      <c r="Z8708" s="6"/>
      <c r="AA8708" s="6"/>
      <c r="AB8708" s="6"/>
      <c r="AC8708" s="6"/>
      <c r="AD8708" s="6"/>
      <c r="AE8708" s="6"/>
      <c r="AF8708" s="6"/>
      <c r="AG8708" s="6"/>
      <c r="AH8708" s="6"/>
      <c r="AI8708" s="6"/>
      <c r="AJ8708" s="6"/>
    </row>
    <row r="8709" spans="2:36" s="1" customFormat="1" ht="12.75">
      <c r="B8709" s="12"/>
      <c r="C8709" s="9"/>
      <c r="D8709" s="9"/>
      <c r="E8709" s="6"/>
      <c r="F8709" s="6"/>
      <c r="G8709" s="6"/>
      <c r="H8709" s="6"/>
      <c r="I8709" s="6"/>
      <c r="J8709" s="6"/>
      <c r="K8709" s="6"/>
      <c r="L8709" s="6"/>
      <c r="M8709" s="6"/>
      <c r="N8709" s="6"/>
      <c r="O8709" s="6"/>
      <c r="P8709" s="6"/>
      <c r="Q8709" s="6"/>
      <c r="R8709" s="6"/>
      <c r="S8709" s="6"/>
      <c r="T8709" s="6"/>
      <c r="U8709" s="6"/>
      <c r="V8709" s="6"/>
      <c r="W8709" s="6"/>
      <c r="X8709" s="6"/>
      <c r="Y8709" s="6"/>
      <c r="Z8709" s="6"/>
      <c r="AA8709" s="6"/>
      <c r="AB8709" s="6"/>
      <c r="AC8709" s="6"/>
      <c r="AD8709" s="6"/>
      <c r="AE8709" s="6"/>
      <c r="AF8709" s="6"/>
      <c r="AG8709" s="6"/>
      <c r="AH8709" s="6"/>
      <c r="AI8709" s="6"/>
      <c r="AJ8709" s="6"/>
    </row>
    <row r="8710" spans="2:36" s="1" customFormat="1" ht="12.75">
      <c r="B8710" s="12"/>
      <c r="C8710" s="9"/>
      <c r="D8710" s="9"/>
      <c r="E8710" s="6"/>
      <c r="F8710" s="6"/>
      <c r="G8710" s="6"/>
      <c r="H8710" s="6"/>
      <c r="I8710" s="6"/>
      <c r="J8710" s="6"/>
      <c r="K8710" s="6"/>
      <c r="L8710" s="6"/>
      <c r="M8710" s="6"/>
      <c r="N8710" s="6"/>
      <c r="O8710" s="6"/>
      <c r="P8710" s="6"/>
      <c r="Q8710" s="6"/>
      <c r="R8710" s="6"/>
      <c r="S8710" s="6"/>
      <c r="T8710" s="6"/>
      <c r="U8710" s="6"/>
      <c r="V8710" s="6"/>
      <c r="W8710" s="6"/>
      <c r="X8710" s="6"/>
      <c r="Y8710" s="6"/>
      <c r="Z8710" s="6"/>
      <c r="AA8710" s="6"/>
      <c r="AB8710" s="6"/>
      <c r="AC8710" s="6"/>
      <c r="AD8710" s="6"/>
      <c r="AE8710" s="6"/>
      <c r="AF8710" s="6"/>
      <c r="AG8710" s="6"/>
      <c r="AH8710" s="6"/>
      <c r="AI8710" s="6"/>
      <c r="AJ8710" s="6"/>
    </row>
    <row r="8711" spans="2:36" s="1" customFormat="1" ht="12.75">
      <c r="B8711" s="12"/>
      <c r="C8711" s="9"/>
      <c r="D8711" s="9"/>
      <c r="E8711" s="6"/>
      <c r="F8711" s="6"/>
      <c r="G8711" s="6"/>
      <c r="H8711" s="6"/>
      <c r="I8711" s="6"/>
      <c r="J8711" s="6"/>
      <c r="K8711" s="6"/>
      <c r="L8711" s="6"/>
      <c r="M8711" s="6"/>
      <c r="N8711" s="6"/>
      <c r="O8711" s="6"/>
      <c r="P8711" s="6"/>
      <c r="Q8711" s="6"/>
      <c r="R8711" s="6"/>
      <c r="S8711" s="6"/>
      <c r="T8711" s="6"/>
      <c r="U8711" s="6"/>
      <c r="V8711" s="6"/>
      <c r="W8711" s="6"/>
      <c r="X8711" s="6"/>
      <c r="Y8711" s="6"/>
      <c r="Z8711" s="6"/>
      <c r="AA8711" s="6"/>
      <c r="AB8711" s="6"/>
      <c r="AC8711" s="6"/>
      <c r="AD8711" s="6"/>
      <c r="AE8711" s="6"/>
      <c r="AF8711" s="6"/>
      <c r="AG8711" s="6"/>
      <c r="AH8711" s="6"/>
      <c r="AI8711" s="6"/>
      <c r="AJ8711" s="6"/>
    </row>
    <row r="8712" spans="2:36" s="1" customFormat="1" ht="12.75">
      <c r="B8712" s="12"/>
      <c r="C8712" s="9"/>
      <c r="D8712" s="9"/>
      <c r="E8712" s="6"/>
      <c r="F8712" s="6"/>
      <c r="G8712" s="6"/>
      <c r="H8712" s="6"/>
      <c r="I8712" s="6"/>
      <c r="J8712" s="6"/>
      <c r="K8712" s="6"/>
      <c r="L8712" s="6"/>
      <c r="M8712" s="6"/>
      <c r="N8712" s="6"/>
      <c r="O8712" s="6"/>
      <c r="P8712" s="6"/>
      <c r="Q8712" s="6"/>
      <c r="R8712" s="6"/>
      <c r="S8712" s="6"/>
      <c r="T8712" s="6"/>
      <c r="U8712" s="6"/>
      <c r="V8712" s="6"/>
      <c r="W8712" s="6"/>
      <c r="X8712" s="6"/>
      <c r="Y8712" s="6"/>
      <c r="Z8712" s="6"/>
      <c r="AA8712" s="6"/>
      <c r="AB8712" s="6"/>
      <c r="AC8712" s="6"/>
      <c r="AD8712" s="6"/>
      <c r="AE8712" s="6"/>
      <c r="AF8712" s="6"/>
      <c r="AG8712" s="6"/>
      <c r="AH8712" s="6"/>
      <c r="AI8712" s="6"/>
      <c r="AJ8712" s="6"/>
    </row>
    <row r="8713" spans="2:36" s="1" customFormat="1" ht="12.75">
      <c r="B8713" s="12"/>
      <c r="C8713" s="9"/>
      <c r="D8713" s="9"/>
      <c r="E8713" s="6"/>
      <c r="F8713" s="6"/>
      <c r="G8713" s="6"/>
      <c r="H8713" s="6"/>
      <c r="I8713" s="6"/>
      <c r="J8713" s="6"/>
      <c r="K8713" s="6"/>
      <c r="L8713" s="6"/>
      <c r="M8713" s="6"/>
      <c r="N8713" s="6"/>
      <c r="O8713" s="6"/>
      <c r="P8713" s="6"/>
      <c r="Q8713" s="6"/>
      <c r="R8713" s="6"/>
      <c r="S8713" s="6"/>
      <c r="T8713" s="6"/>
      <c r="U8713" s="6"/>
      <c r="V8713" s="6"/>
      <c r="W8713" s="6"/>
      <c r="X8713" s="6"/>
      <c r="Y8713" s="6"/>
      <c r="Z8713" s="6"/>
      <c r="AA8713" s="6"/>
      <c r="AB8713" s="6"/>
      <c r="AC8713" s="6"/>
      <c r="AD8713" s="6"/>
      <c r="AE8713" s="6"/>
      <c r="AF8713" s="6"/>
      <c r="AG8713" s="6"/>
      <c r="AH8713" s="6"/>
      <c r="AI8713" s="6"/>
      <c r="AJ8713" s="6"/>
    </row>
    <row r="8714" spans="2:36" s="1" customFormat="1" ht="12.75">
      <c r="B8714" s="12"/>
      <c r="C8714" s="9"/>
      <c r="D8714" s="9"/>
      <c r="E8714" s="6"/>
      <c r="F8714" s="6"/>
      <c r="G8714" s="6"/>
      <c r="H8714" s="6"/>
      <c r="I8714" s="6"/>
      <c r="J8714" s="6"/>
      <c r="K8714" s="6"/>
      <c r="L8714" s="6"/>
      <c r="M8714" s="6"/>
      <c r="N8714" s="6"/>
      <c r="O8714" s="6"/>
      <c r="P8714" s="6"/>
      <c r="Q8714" s="6"/>
      <c r="R8714" s="6"/>
      <c r="S8714" s="6"/>
      <c r="T8714" s="6"/>
      <c r="U8714" s="6"/>
      <c r="V8714" s="6"/>
      <c r="W8714" s="6"/>
      <c r="X8714" s="6"/>
      <c r="Y8714" s="6"/>
      <c r="Z8714" s="6"/>
      <c r="AA8714" s="6"/>
      <c r="AB8714" s="6"/>
      <c r="AC8714" s="6"/>
      <c r="AD8714" s="6"/>
      <c r="AE8714" s="6"/>
      <c r="AF8714" s="6"/>
      <c r="AG8714" s="6"/>
      <c r="AH8714" s="6"/>
      <c r="AI8714" s="6"/>
      <c r="AJ8714" s="6"/>
    </row>
    <row r="8715" spans="2:36" s="1" customFormat="1" ht="12.75">
      <c r="B8715" s="12"/>
      <c r="C8715" s="9"/>
      <c r="D8715" s="9"/>
      <c r="E8715" s="6"/>
      <c r="F8715" s="6"/>
      <c r="G8715" s="6"/>
      <c r="H8715" s="6"/>
      <c r="I8715" s="6"/>
      <c r="J8715" s="6"/>
      <c r="K8715" s="6"/>
      <c r="L8715" s="6"/>
      <c r="M8715" s="6"/>
      <c r="N8715" s="6"/>
      <c r="O8715" s="6"/>
      <c r="P8715" s="6"/>
      <c r="Q8715" s="6"/>
      <c r="R8715" s="6"/>
      <c r="S8715" s="6"/>
      <c r="T8715" s="6"/>
      <c r="U8715" s="6"/>
      <c r="V8715" s="6"/>
      <c r="W8715" s="6"/>
      <c r="X8715" s="6"/>
      <c r="Y8715" s="6"/>
      <c r="Z8715" s="6"/>
      <c r="AA8715" s="6"/>
      <c r="AB8715" s="6"/>
      <c r="AC8715" s="6"/>
      <c r="AD8715" s="6"/>
      <c r="AE8715" s="6"/>
      <c r="AF8715" s="6"/>
      <c r="AG8715" s="6"/>
      <c r="AH8715" s="6"/>
      <c r="AI8715" s="6"/>
      <c r="AJ8715" s="6"/>
    </row>
    <row r="8716" spans="2:36" s="1" customFormat="1" ht="12.75">
      <c r="B8716" s="12"/>
      <c r="C8716" s="9"/>
      <c r="D8716" s="9"/>
      <c r="E8716" s="6"/>
      <c r="F8716" s="6"/>
      <c r="G8716" s="6"/>
      <c r="H8716" s="6"/>
      <c r="I8716" s="6"/>
      <c r="J8716" s="6"/>
      <c r="K8716" s="6"/>
      <c r="L8716" s="6"/>
      <c r="M8716" s="6"/>
      <c r="N8716" s="6"/>
      <c r="O8716" s="6"/>
      <c r="P8716" s="6"/>
      <c r="Q8716" s="6"/>
      <c r="R8716" s="6"/>
      <c r="S8716" s="6"/>
      <c r="T8716" s="6"/>
      <c r="U8716" s="6"/>
      <c r="V8716" s="6"/>
      <c r="W8716" s="6"/>
      <c r="X8716" s="6"/>
      <c r="Y8716" s="6"/>
      <c r="Z8716" s="6"/>
      <c r="AA8716" s="6"/>
      <c r="AB8716" s="6"/>
      <c r="AC8716" s="6"/>
      <c r="AD8716" s="6"/>
      <c r="AE8716" s="6"/>
      <c r="AF8716" s="6"/>
      <c r="AG8716" s="6"/>
      <c r="AH8716" s="6"/>
      <c r="AI8716" s="6"/>
      <c r="AJ8716" s="6"/>
    </row>
    <row r="8717" spans="2:36" s="1" customFormat="1" ht="12.75">
      <c r="B8717" s="12"/>
      <c r="C8717" s="9"/>
      <c r="D8717" s="9"/>
      <c r="E8717" s="6"/>
      <c r="F8717" s="6"/>
      <c r="G8717" s="6"/>
      <c r="H8717" s="6"/>
      <c r="I8717" s="6"/>
      <c r="J8717" s="6"/>
      <c r="K8717" s="6"/>
      <c r="L8717" s="6"/>
      <c r="M8717" s="6"/>
      <c r="N8717" s="6"/>
      <c r="O8717" s="6"/>
      <c r="P8717" s="6"/>
      <c r="Q8717" s="6"/>
      <c r="R8717" s="6"/>
      <c r="S8717" s="6"/>
      <c r="T8717" s="6"/>
      <c r="U8717" s="6"/>
      <c r="V8717" s="6"/>
      <c r="W8717" s="6"/>
      <c r="X8717" s="6"/>
      <c r="Y8717" s="6"/>
      <c r="Z8717" s="6"/>
      <c r="AA8717" s="6"/>
      <c r="AB8717" s="6"/>
      <c r="AC8717" s="6"/>
      <c r="AD8717" s="6"/>
      <c r="AE8717" s="6"/>
      <c r="AF8717" s="6"/>
      <c r="AG8717" s="6"/>
      <c r="AH8717" s="6"/>
      <c r="AI8717" s="6"/>
      <c r="AJ8717" s="6"/>
    </row>
    <row r="8718" spans="2:36" s="1" customFormat="1" ht="12.75">
      <c r="B8718" s="12"/>
      <c r="C8718" s="9"/>
      <c r="D8718" s="9"/>
      <c r="E8718" s="6"/>
      <c r="F8718" s="6"/>
      <c r="G8718" s="6"/>
      <c r="H8718" s="6"/>
      <c r="I8718" s="6"/>
      <c r="J8718" s="6"/>
      <c r="K8718" s="6"/>
      <c r="L8718" s="6"/>
      <c r="M8718" s="6"/>
      <c r="N8718" s="6"/>
      <c r="O8718" s="6"/>
      <c r="P8718" s="6"/>
      <c r="Q8718" s="6"/>
      <c r="R8718" s="6"/>
      <c r="S8718" s="6"/>
      <c r="T8718" s="6"/>
      <c r="U8718" s="6"/>
      <c r="V8718" s="6"/>
      <c r="W8718" s="6"/>
      <c r="X8718" s="6"/>
      <c r="Y8718" s="6"/>
      <c r="Z8718" s="6"/>
      <c r="AA8718" s="6"/>
      <c r="AB8718" s="6"/>
      <c r="AC8718" s="6"/>
      <c r="AD8718" s="6"/>
      <c r="AE8718" s="6"/>
      <c r="AF8718" s="6"/>
      <c r="AG8718" s="6"/>
      <c r="AH8718" s="6"/>
      <c r="AI8718" s="6"/>
      <c r="AJ8718" s="6"/>
    </row>
    <row r="8719" spans="2:36" s="1" customFormat="1" ht="12.75">
      <c r="B8719" s="12"/>
      <c r="C8719" s="9"/>
      <c r="D8719" s="9"/>
      <c r="E8719" s="6"/>
      <c r="F8719" s="6"/>
      <c r="G8719" s="6"/>
      <c r="H8719" s="6"/>
      <c r="I8719" s="6"/>
      <c r="J8719" s="6"/>
      <c r="K8719" s="6"/>
      <c r="L8719" s="6"/>
      <c r="M8719" s="6"/>
      <c r="N8719" s="6"/>
      <c r="O8719" s="6"/>
      <c r="P8719" s="6"/>
      <c r="Q8719" s="6"/>
      <c r="R8719" s="6"/>
      <c r="S8719" s="6"/>
      <c r="T8719" s="6"/>
      <c r="U8719" s="6"/>
      <c r="V8719" s="6"/>
      <c r="W8719" s="6"/>
      <c r="X8719" s="6"/>
      <c r="Y8719" s="6"/>
      <c r="Z8719" s="6"/>
      <c r="AA8719" s="6"/>
      <c r="AB8719" s="6"/>
      <c r="AC8719" s="6"/>
      <c r="AD8719" s="6"/>
      <c r="AE8719" s="6"/>
      <c r="AF8719" s="6"/>
      <c r="AG8719" s="6"/>
      <c r="AH8719" s="6"/>
      <c r="AI8719" s="6"/>
      <c r="AJ8719" s="6"/>
    </row>
    <row r="8720" spans="2:36" s="1" customFormat="1" ht="12.75">
      <c r="B8720" s="12"/>
      <c r="C8720" s="9"/>
      <c r="D8720" s="9"/>
      <c r="E8720" s="6"/>
      <c r="F8720" s="6"/>
      <c r="G8720" s="6"/>
      <c r="H8720" s="6"/>
      <c r="I8720" s="6"/>
      <c r="J8720" s="6"/>
      <c r="K8720" s="6"/>
      <c r="L8720" s="6"/>
      <c r="M8720" s="6"/>
      <c r="N8720" s="6"/>
      <c r="O8720" s="6"/>
      <c r="P8720" s="6"/>
      <c r="Q8720" s="6"/>
      <c r="R8720" s="6"/>
      <c r="S8720" s="6"/>
      <c r="T8720" s="6"/>
      <c r="U8720" s="6"/>
      <c r="V8720" s="6"/>
      <c r="W8720" s="6"/>
      <c r="X8720" s="6"/>
      <c r="Y8720" s="6"/>
      <c r="Z8720" s="6"/>
      <c r="AA8720" s="6"/>
      <c r="AB8720" s="6"/>
      <c r="AC8720" s="6"/>
      <c r="AD8720" s="6"/>
      <c r="AE8720" s="6"/>
      <c r="AF8720" s="6"/>
      <c r="AG8720" s="6"/>
      <c r="AH8720" s="6"/>
      <c r="AI8720" s="6"/>
      <c r="AJ8720" s="6"/>
    </row>
    <row r="8721" spans="2:36" s="1" customFormat="1" ht="12.75">
      <c r="B8721" s="12"/>
      <c r="C8721" s="9"/>
      <c r="D8721" s="9"/>
      <c r="E8721" s="6"/>
      <c r="F8721" s="6"/>
      <c r="G8721" s="6"/>
      <c r="H8721" s="6"/>
      <c r="I8721" s="6"/>
      <c r="J8721" s="6"/>
      <c r="K8721" s="6"/>
      <c r="L8721" s="6"/>
      <c r="M8721" s="6"/>
      <c r="N8721" s="6"/>
      <c r="O8721" s="6"/>
      <c r="P8721" s="6"/>
      <c r="Q8721" s="6"/>
      <c r="R8721" s="6"/>
      <c r="S8721" s="6"/>
      <c r="T8721" s="6"/>
      <c r="U8721" s="6"/>
      <c r="V8721" s="6"/>
      <c r="W8721" s="6"/>
      <c r="X8721" s="6"/>
      <c r="Y8721" s="6"/>
      <c r="Z8721" s="6"/>
      <c r="AA8721" s="6"/>
      <c r="AB8721" s="6"/>
      <c r="AC8721" s="6"/>
      <c r="AD8721" s="6"/>
      <c r="AE8721" s="6"/>
      <c r="AF8721" s="6"/>
      <c r="AG8721" s="6"/>
      <c r="AH8721" s="6"/>
      <c r="AI8721" s="6"/>
      <c r="AJ8721" s="6"/>
    </row>
    <row r="8722" spans="2:36" s="1" customFormat="1" ht="12.75">
      <c r="B8722" s="12"/>
      <c r="C8722" s="9"/>
      <c r="D8722" s="9"/>
      <c r="E8722" s="6"/>
      <c r="F8722" s="6"/>
      <c r="G8722" s="6"/>
      <c r="H8722" s="6"/>
      <c r="I8722" s="6"/>
      <c r="J8722" s="6"/>
      <c r="K8722" s="6"/>
      <c r="L8722" s="6"/>
      <c r="M8722" s="6"/>
      <c r="N8722" s="6"/>
      <c r="O8722" s="6"/>
      <c r="P8722" s="6"/>
      <c r="Q8722" s="6"/>
      <c r="R8722" s="6"/>
      <c r="S8722" s="6"/>
      <c r="T8722" s="6"/>
      <c r="U8722" s="6"/>
      <c r="V8722" s="6"/>
      <c r="W8722" s="6"/>
      <c r="X8722" s="6"/>
      <c r="Y8722" s="6"/>
      <c r="Z8722" s="6"/>
      <c r="AA8722" s="6"/>
      <c r="AB8722" s="6"/>
      <c r="AC8722" s="6"/>
      <c r="AD8722" s="6"/>
      <c r="AE8722" s="6"/>
      <c r="AF8722" s="6"/>
      <c r="AG8722" s="6"/>
      <c r="AH8722" s="6"/>
      <c r="AI8722" s="6"/>
      <c r="AJ8722" s="6"/>
    </row>
    <row r="8723" spans="2:36" s="1" customFormat="1" ht="12.75">
      <c r="B8723" s="12"/>
      <c r="C8723" s="9"/>
      <c r="D8723" s="9"/>
      <c r="E8723" s="6"/>
      <c r="F8723" s="6"/>
      <c r="G8723" s="6"/>
      <c r="H8723" s="6"/>
      <c r="I8723" s="6"/>
      <c r="J8723" s="6"/>
      <c r="K8723" s="6"/>
      <c r="L8723" s="6"/>
      <c r="M8723" s="6"/>
      <c r="N8723" s="6"/>
      <c r="O8723" s="6"/>
      <c r="P8723" s="6"/>
      <c r="Q8723" s="6"/>
      <c r="R8723" s="6"/>
      <c r="S8723" s="6"/>
      <c r="T8723" s="6"/>
      <c r="U8723" s="6"/>
      <c r="V8723" s="6"/>
      <c r="W8723" s="6"/>
      <c r="X8723" s="6"/>
      <c r="Y8723" s="6"/>
      <c r="Z8723" s="6"/>
      <c r="AA8723" s="6"/>
      <c r="AB8723" s="6"/>
      <c r="AC8723" s="6"/>
      <c r="AD8723" s="6"/>
      <c r="AE8723" s="6"/>
      <c r="AF8723" s="6"/>
      <c r="AG8723" s="6"/>
      <c r="AH8723" s="6"/>
      <c r="AI8723" s="6"/>
      <c r="AJ8723" s="6"/>
    </row>
    <row r="8724" spans="2:36" s="1" customFormat="1" ht="12.75">
      <c r="B8724" s="12"/>
      <c r="C8724" s="9"/>
      <c r="D8724" s="9"/>
      <c r="E8724" s="6"/>
      <c r="F8724" s="6"/>
      <c r="G8724" s="6"/>
      <c r="H8724" s="6"/>
      <c r="I8724" s="6"/>
      <c r="J8724" s="6"/>
      <c r="K8724" s="6"/>
      <c r="L8724" s="6"/>
      <c r="M8724" s="6"/>
      <c r="N8724" s="6"/>
      <c r="O8724" s="6"/>
      <c r="P8724" s="6"/>
      <c r="Q8724" s="6"/>
      <c r="R8724" s="6"/>
      <c r="S8724" s="6"/>
      <c r="T8724" s="6"/>
      <c r="U8724" s="6"/>
      <c r="V8724" s="6"/>
      <c r="W8724" s="6"/>
      <c r="X8724" s="6"/>
      <c r="Y8724" s="6"/>
      <c r="Z8724" s="6"/>
      <c r="AA8724" s="6"/>
      <c r="AB8724" s="6"/>
      <c r="AC8724" s="6"/>
      <c r="AD8724" s="6"/>
      <c r="AE8724" s="6"/>
      <c r="AF8724" s="6"/>
      <c r="AG8724" s="6"/>
      <c r="AH8724" s="6"/>
      <c r="AI8724" s="6"/>
      <c r="AJ8724" s="6"/>
    </row>
    <row r="8725" spans="2:36" s="1" customFormat="1" ht="12.75">
      <c r="B8725" s="12"/>
      <c r="C8725" s="9"/>
      <c r="D8725" s="9"/>
      <c r="E8725" s="6"/>
      <c r="F8725" s="6"/>
      <c r="G8725" s="6"/>
      <c r="H8725" s="6"/>
      <c r="I8725" s="6"/>
      <c r="J8725" s="6"/>
      <c r="K8725" s="6"/>
      <c r="L8725" s="6"/>
      <c r="M8725" s="6"/>
      <c r="N8725" s="6"/>
      <c r="O8725" s="6"/>
      <c r="P8725" s="6"/>
      <c r="Q8725" s="6"/>
      <c r="R8725" s="6"/>
      <c r="S8725" s="6"/>
      <c r="T8725" s="6"/>
      <c r="U8725" s="6"/>
      <c r="V8725" s="6"/>
      <c r="W8725" s="6"/>
      <c r="X8725" s="6"/>
      <c r="Y8725" s="6"/>
      <c r="Z8725" s="6"/>
      <c r="AA8725" s="6"/>
      <c r="AB8725" s="6"/>
      <c r="AC8725" s="6"/>
      <c r="AD8725" s="6"/>
      <c r="AE8725" s="6"/>
      <c r="AF8725" s="6"/>
      <c r="AG8725" s="6"/>
      <c r="AH8725" s="6"/>
      <c r="AI8725" s="6"/>
      <c r="AJ8725" s="6"/>
    </row>
    <row r="8726" spans="2:36" s="1" customFormat="1" ht="12.75">
      <c r="B8726" s="12"/>
      <c r="C8726" s="9"/>
      <c r="D8726" s="9"/>
      <c r="E8726" s="6"/>
      <c r="F8726" s="6"/>
      <c r="G8726" s="6"/>
      <c r="H8726" s="6"/>
      <c r="I8726" s="6"/>
      <c r="J8726" s="6"/>
      <c r="K8726" s="6"/>
      <c r="L8726" s="6"/>
      <c r="M8726" s="6"/>
      <c r="N8726" s="6"/>
      <c r="O8726" s="6"/>
      <c r="P8726" s="6"/>
      <c r="Q8726" s="6"/>
      <c r="R8726" s="6"/>
      <c r="S8726" s="6"/>
      <c r="T8726" s="6"/>
      <c r="U8726" s="6"/>
      <c r="V8726" s="6"/>
      <c r="W8726" s="6"/>
      <c r="X8726" s="6"/>
      <c r="Y8726" s="6"/>
      <c r="Z8726" s="6"/>
      <c r="AA8726" s="6"/>
      <c r="AB8726" s="6"/>
      <c r="AC8726" s="6"/>
      <c r="AD8726" s="6"/>
      <c r="AE8726" s="6"/>
      <c r="AF8726" s="6"/>
      <c r="AG8726" s="6"/>
      <c r="AH8726" s="6"/>
      <c r="AI8726" s="6"/>
      <c r="AJ8726" s="6"/>
    </row>
    <row r="8727" spans="2:36" s="1" customFormat="1" ht="12.75">
      <c r="B8727" s="12"/>
      <c r="C8727" s="9"/>
      <c r="D8727" s="9"/>
      <c r="E8727" s="6"/>
      <c r="F8727" s="6"/>
      <c r="G8727" s="6"/>
      <c r="H8727" s="6"/>
      <c r="I8727" s="6"/>
      <c r="J8727" s="6"/>
      <c r="K8727" s="6"/>
      <c r="L8727" s="6"/>
      <c r="M8727" s="6"/>
      <c r="N8727" s="6"/>
      <c r="O8727" s="6"/>
      <c r="P8727" s="6"/>
      <c r="Q8727" s="6"/>
      <c r="R8727" s="6"/>
      <c r="S8727" s="6"/>
      <c r="T8727" s="6"/>
      <c r="U8727" s="6"/>
      <c r="V8727" s="6"/>
      <c r="W8727" s="6"/>
      <c r="X8727" s="6"/>
      <c r="Y8727" s="6"/>
      <c r="Z8727" s="6"/>
      <c r="AA8727" s="6"/>
      <c r="AB8727" s="6"/>
      <c r="AC8727" s="6"/>
      <c r="AD8727" s="6"/>
      <c r="AE8727" s="6"/>
      <c r="AF8727" s="6"/>
      <c r="AG8727" s="6"/>
      <c r="AH8727" s="6"/>
      <c r="AI8727" s="6"/>
      <c r="AJ8727" s="6"/>
    </row>
    <row r="8728" spans="2:36" s="1" customFormat="1" ht="12.75">
      <c r="B8728" s="12"/>
      <c r="C8728" s="9"/>
      <c r="D8728" s="9"/>
      <c r="E8728" s="6"/>
      <c r="F8728" s="6"/>
      <c r="G8728" s="6"/>
      <c r="H8728" s="6"/>
      <c r="I8728" s="6"/>
      <c r="J8728" s="6"/>
      <c r="K8728" s="6"/>
      <c r="L8728" s="6"/>
      <c r="M8728" s="6"/>
      <c r="N8728" s="6"/>
      <c r="O8728" s="6"/>
      <c r="P8728" s="6"/>
      <c r="Q8728" s="6"/>
      <c r="R8728" s="6"/>
      <c r="S8728" s="6"/>
      <c r="T8728" s="6"/>
      <c r="U8728" s="6"/>
      <c r="V8728" s="6"/>
      <c r="W8728" s="6"/>
      <c r="X8728" s="6"/>
      <c r="Y8728" s="6"/>
      <c r="Z8728" s="6"/>
      <c r="AA8728" s="6"/>
      <c r="AB8728" s="6"/>
      <c r="AC8728" s="6"/>
      <c r="AD8728" s="6"/>
      <c r="AE8728" s="6"/>
      <c r="AF8728" s="6"/>
      <c r="AG8728" s="6"/>
      <c r="AH8728" s="6"/>
      <c r="AI8728" s="6"/>
      <c r="AJ8728" s="6"/>
    </row>
    <row r="8729" spans="2:36" s="1" customFormat="1" ht="12.75">
      <c r="B8729" s="12"/>
      <c r="C8729" s="9"/>
      <c r="D8729" s="9"/>
      <c r="E8729" s="6"/>
      <c r="F8729" s="6"/>
      <c r="G8729" s="6"/>
      <c r="H8729" s="6"/>
      <c r="I8729" s="6"/>
      <c r="J8729" s="6"/>
      <c r="K8729" s="6"/>
      <c r="L8729" s="6"/>
      <c r="M8729" s="6"/>
      <c r="N8729" s="6"/>
      <c r="O8729" s="6"/>
      <c r="P8729" s="6"/>
      <c r="Q8729" s="6"/>
      <c r="R8729" s="6"/>
      <c r="S8729" s="6"/>
      <c r="T8729" s="6"/>
      <c r="U8729" s="6"/>
      <c r="V8729" s="6"/>
      <c r="W8729" s="6"/>
      <c r="X8729" s="6"/>
      <c r="Y8729" s="6"/>
      <c r="Z8729" s="6"/>
      <c r="AA8729" s="6"/>
      <c r="AB8729" s="6"/>
      <c r="AC8729" s="6"/>
      <c r="AD8729" s="6"/>
      <c r="AE8729" s="6"/>
      <c r="AF8729" s="6"/>
      <c r="AG8729" s="6"/>
      <c r="AH8729" s="6"/>
      <c r="AI8729" s="6"/>
      <c r="AJ8729" s="6"/>
    </row>
    <row r="8730" spans="2:36" s="1" customFormat="1" ht="12.75">
      <c r="B8730" s="12"/>
      <c r="C8730" s="9"/>
      <c r="D8730" s="9"/>
      <c r="E8730" s="6"/>
      <c r="F8730" s="6"/>
      <c r="G8730" s="6"/>
      <c r="H8730" s="6"/>
      <c r="I8730" s="6"/>
      <c r="J8730" s="6"/>
      <c r="K8730" s="6"/>
      <c r="L8730" s="6"/>
      <c r="M8730" s="6"/>
      <c r="N8730" s="6"/>
      <c r="O8730" s="6"/>
      <c r="P8730" s="6"/>
      <c r="Q8730" s="6"/>
      <c r="R8730" s="6"/>
      <c r="S8730" s="6"/>
      <c r="T8730" s="6"/>
      <c r="U8730" s="6"/>
      <c r="V8730" s="6"/>
      <c r="W8730" s="6"/>
      <c r="X8730" s="6"/>
      <c r="Y8730" s="6"/>
      <c r="Z8730" s="6"/>
      <c r="AA8730" s="6"/>
      <c r="AB8730" s="6"/>
      <c r="AC8730" s="6"/>
      <c r="AD8730" s="6"/>
      <c r="AE8730" s="6"/>
      <c r="AF8730" s="6"/>
      <c r="AG8730" s="6"/>
      <c r="AH8730" s="6"/>
      <c r="AI8730" s="6"/>
      <c r="AJ8730" s="6"/>
    </row>
    <row r="8731" spans="2:36" s="1" customFormat="1" ht="12.75">
      <c r="B8731" s="12"/>
      <c r="C8731" s="9"/>
      <c r="D8731" s="9"/>
      <c r="E8731" s="6"/>
      <c r="F8731" s="6"/>
      <c r="G8731" s="6"/>
      <c r="H8731" s="6"/>
      <c r="I8731" s="6"/>
      <c r="J8731" s="6"/>
      <c r="K8731" s="6"/>
      <c r="L8731" s="6"/>
      <c r="M8731" s="6"/>
      <c r="N8731" s="6"/>
      <c r="O8731" s="6"/>
      <c r="P8731" s="6"/>
      <c r="Q8731" s="6"/>
      <c r="R8731" s="6"/>
      <c r="S8731" s="6"/>
      <c r="T8731" s="6"/>
      <c r="U8731" s="6"/>
      <c r="V8731" s="6"/>
      <c r="W8731" s="6"/>
      <c r="X8731" s="6"/>
      <c r="Y8731" s="6"/>
      <c r="Z8731" s="6"/>
      <c r="AA8731" s="6"/>
      <c r="AB8731" s="6"/>
      <c r="AC8731" s="6"/>
      <c r="AD8731" s="6"/>
      <c r="AE8731" s="6"/>
      <c r="AF8731" s="6"/>
      <c r="AG8731" s="6"/>
      <c r="AH8731" s="6"/>
      <c r="AI8731" s="6"/>
      <c r="AJ8731" s="6"/>
    </row>
    <row r="8732" spans="2:36" s="1" customFormat="1" ht="12.75">
      <c r="B8732" s="12"/>
      <c r="C8732" s="9"/>
      <c r="D8732" s="9"/>
      <c r="E8732" s="6"/>
      <c r="F8732" s="6"/>
      <c r="G8732" s="6"/>
      <c r="H8732" s="6"/>
      <c r="I8732" s="6"/>
      <c r="J8732" s="6"/>
      <c r="K8732" s="6"/>
      <c r="L8732" s="6"/>
      <c r="M8732" s="6"/>
      <c r="N8732" s="6"/>
      <c r="O8732" s="6"/>
      <c r="P8732" s="6"/>
      <c r="Q8732" s="6"/>
      <c r="R8732" s="6"/>
      <c r="S8732" s="6"/>
      <c r="T8732" s="6"/>
      <c r="U8732" s="6"/>
      <c r="V8732" s="6"/>
      <c r="W8732" s="6"/>
      <c r="X8732" s="6"/>
      <c r="Y8732" s="6"/>
      <c r="Z8732" s="6"/>
      <c r="AA8732" s="6"/>
      <c r="AB8732" s="6"/>
      <c r="AC8732" s="6"/>
      <c r="AD8732" s="6"/>
      <c r="AE8732" s="6"/>
      <c r="AF8732" s="6"/>
      <c r="AG8732" s="6"/>
      <c r="AH8732" s="6"/>
      <c r="AI8732" s="6"/>
      <c r="AJ8732" s="6"/>
    </row>
    <row r="8733" spans="2:36" s="1" customFormat="1" ht="12.75">
      <c r="B8733" s="12"/>
      <c r="C8733" s="9"/>
      <c r="D8733" s="9"/>
      <c r="E8733" s="6"/>
      <c r="F8733" s="6"/>
      <c r="G8733" s="6"/>
      <c r="H8733" s="6"/>
      <c r="I8733" s="6"/>
      <c r="J8733" s="6"/>
      <c r="K8733" s="6"/>
      <c r="L8733" s="6"/>
      <c r="M8733" s="6"/>
      <c r="N8733" s="6"/>
      <c r="O8733" s="6"/>
      <c r="P8733" s="6"/>
      <c r="Q8733" s="6"/>
      <c r="R8733" s="6"/>
      <c r="S8733" s="6"/>
      <c r="T8733" s="6"/>
      <c r="U8733" s="6"/>
      <c r="V8733" s="6"/>
      <c r="W8733" s="6"/>
      <c r="X8733" s="6"/>
      <c r="Y8733" s="6"/>
      <c r="Z8733" s="6"/>
      <c r="AA8733" s="6"/>
      <c r="AB8733" s="6"/>
      <c r="AC8733" s="6"/>
      <c r="AD8733" s="6"/>
      <c r="AE8733" s="6"/>
      <c r="AF8733" s="6"/>
      <c r="AG8733" s="6"/>
      <c r="AH8733" s="6"/>
      <c r="AI8733" s="6"/>
      <c r="AJ8733" s="6"/>
    </row>
    <row r="8734" spans="2:36" s="1" customFormat="1" ht="12.75">
      <c r="B8734" s="12"/>
      <c r="C8734" s="9"/>
      <c r="D8734" s="9"/>
      <c r="E8734" s="6"/>
      <c r="F8734" s="6"/>
      <c r="G8734" s="6"/>
      <c r="H8734" s="6"/>
      <c r="I8734" s="6"/>
      <c r="J8734" s="6"/>
      <c r="K8734" s="6"/>
      <c r="L8734" s="6"/>
      <c r="M8734" s="6"/>
      <c r="N8734" s="6"/>
      <c r="O8734" s="6"/>
      <c r="P8734" s="6"/>
      <c r="Q8734" s="6"/>
      <c r="R8734" s="6"/>
      <c r="S8734" s="6"/>
      <c r="T8734" s="6"/>
      <c r="U8734" s="6"/>
      <c r="V8734" s="6"/>
      <c r="W8734" s="6"/>
      <c r="X8734" s="6"/>
      <c r="Y8734" s="6"/>
      <c r="Z8734" s="6"/>
      <c r="AA8734" s="6"/>
      <c r="AB8734" s="6"/>
      <c r="AC8734" s="6"/>
      <c r="AD8734" s="6"/>
      <c r="AE8734" s="6"/>
      <c r="AF8734" s="6"/>
      <c r="AG8734" s="6"/>
      <c r="AH8734" s="6"/>
      <c r="AI8734" s="6"/>
      <c r="AJ8734" s="6"/>
    </row>
    <row r="8735" spans="2:36" s="1" customFormat="1" ht="12.75">
      <c r="B8735" s="12"/>
      <c r="C8735" s="9"/>
      <c r="D8735" s="9"/>
      <c r="E8735" s="6"/>
      <c r="F8735" s="6"/>
      <c r="G8735" s="6"/>
      <c r="H8735" s="6"/>
      <c r="I8735" s="6"/>
      <c r="J8735" s="6"/>
      <c r="K8735" s="6"/>
      <c r="L8735" s="6"/>
      <c r="M8735" s="6"/>
      <c r="N8735" s="6"/>
      <c r="O8735" s="6"/>
      <c r="P8735" s="6"/>
      <c r="Q8735" s="6"/>
      <c r="R8735" s="6"/>
      <c r="S8735" s="6"/>
      <c r="T8735" s="6"/>
      <c r="U8735" s="6"/>
      <c r="V8735" s="6"/>
      <c r="W8735" s="6"/>
      <c r="X8735" s="6"/>
      <c r="Y8735" s="6"/>
      <c r="Z8735" s="6"/>
      <c r="AA8735" s="6"/>
      <c r="AB8735" s="6"/>
      <c r="AC8735" s="6"/>
      <c r="AD8735" s="6"/>
      <c r="AE8735" s="6"/>
      <c r="AF8735" s="6"/>
      <c r="AG8735" s="6"/>
      <c r="AH8735" s="6"/>
      <c r="AI8735" s="6"/>
      <c r="AJ8735" s="6"/>
    </row>
    <row r="8736" spans="2:36" s="1" customFormat="1" ht="12.75">
      <c r="B8736" s="12"/>
      <c r="C8736" s="9"/>
      <c r="D8736" s="9"/>
      <c r="E8736" s="6"/>
      <c r="F8736" s="6"/>
      <c r="G8736" s="6"/>
      <c r="H8736" s="6"/>
      <c r="I8736" s="6"/>
      <c r="J8736" s="6"/>
      <c r="K8736" s="6"/>
      <c r="L8736" s="6"/>
      <c r="M8736" s="6"/>
      <c r="N8736" s="6"/>
      <c r="O8736" s="6"/>
      <c r="P8736" s="6"/>
      <c r="Q8736" s="6"/>
      <c r="R8736" s="6"/>
      <c r="S8736" s="6"/>
      <c r="T8736" s="6"/>
      <c r="U8736" s="6"/>
      <c r="V8736" s="6"/>
      <c r="W8736" s="6"/>
      <c r="X8736" s="6"/>
      <c r="Y8736" s="6"/>
      <c r="Z8736" s="6"/>
      <c r="AA8736" s="6"/>
      <c r="AB8736" s="6"/>
      <c r="AC8736" s="6"/>
      <c r="AD8736" s="6"/>
      <c r="AE8736" s="6"/>
      <c r="AF8736" s="6"/>
      <c r="AG8736" s="6"/>
      <c r="AH8736" s="6"/>
      <c r="AI8736" s="6"/>
      <c r="AJ8736" s="6"/>
    </row>
    <row r="8737" spans="2:36" s="1" customFormat="1" ht="12.75">
      <c r="B8737" s="12"/>
      <c r="C8737" s="9"/>
      <c r="D8737" s="9"/>
      <c r="E8737" s="6"/>
      <c r="F8737" s="6"/>
      <c r="G8737" s="6"/>
      <c r="H8737" s="6"/>
      <c r="I8737" s="6"/>
      <c r="J8737" s="6"/>
      <c r="K8737" s="6"/>
      <c r="L8737" s="6"/>
      <c r="M8737" s="6"/>
      <c r="N8737" s="6"/>
      <c r="O8737" s="6"/>
      <c r="P8737" s="6"/>
      <c r="Q8737" s="6"/>
      <c r="R8737" s="6"/>
      <c r="S8737" s="6"/>
      <c r="T8737" s="6"/>
      <c r="U8737" s="6"/>
      <c r="V8737" s="6"/>
      <c r="W8737" s="6"/>
      <c r="X8737" s="6"/>
      <c r="Y8737" s="6"/>
      <c r="Z8737" s="6"/>
      <c r="AA8737" s="6"/>
      <c r="AB8737" s="6"/>
      <c r="AC8737" s="6"/>
      <c r="AD8737" s="6"/>
      <c r="AE8737" s="6"/>
      <c r="AF8737" s="6"/>
      <c r="AG8737" s="6"/>
      <c r="AH8737" s="6"/>
      <c r="AI8737" s="6"/>
      <c r="AJ8737" s="6"/>
    </row>
    <row r="8738" spans="2:36" s="1" customFormat="1" ht="12.75">
      <c r="B8738" s="12"/>
      <c r="C8738" s="9"/>
      <c r="D8738" s="9"/>
      <c r="E8738" s="6"/>
      <c r="F8738" s="6"/>
      <c r="G8738" s="6"/>
      <c r="H8738" s="6"/>
      <c r="I8738" s="6"/>
      <c r="J8738" s="6"/>
      <c r="K8738" s="6"/>
      <c r="L8738" s="6"/>
      <c r="M8738" s="6"/>
      <c r="N8738" s="6"/>
      <c r="O8738" s="6"/>
      <c r="P8738" s="6"/>
      <c r="Q8738" s="6"/>
      <c r="R8738" s="6"/>
      <c r="S8738" s="6"/>
      <c r="T8738" s="6"/>
      <c r="U8738" s="6"/>
      <c r="V8738" s="6"/>
      <c r="W8738" s="6"/>
      <c r="X8738" s="6"/>
      <c r="Y8738" s="6"/>
      <c r="Z8738" s="6"/>
      <c r="AA8738" s="6"/>
      <c r="AB8738" s="6"/>
      <c r="AC8738" s="6"/>
      <c r="AD8738" s="6"/>
      <c r="AE8738" s="6"/>
      <c r="AF8738" s="6"/>
      <c r="AG8738" s="6"/>
      <c r="AH8738" s="6"/>
      <c r="AI8738" s="6"/>
      <c r="AJ8738" s="6"/>
    </row>
    <row r="8739" spans="2:36" s="1" customFormat="1" ht="12.75">
      <c r="B8739" s="12"/>
      <c r="C8739" s="9"/>
      <c r="D8739" s="9"/>
      <c r="E8739" s="6"/>
      <c r="F8739" s="6"/>
      <c r="G8739" s="6"/>
      <c r="H8739" s="6"/>
      <c r="I8739" s="6"/>
      <c r="J8739" s="6"/>
      <c r="K8739" s="6"/>
      <c r="L8739" s="6"/>
      <c r="M8739" s="6"/>
      <c r="N8739" s="6"/>
      <c r="O8739" s="6"/>
      <c r="P8739" s="6"/>
      <c r="Q8739" s="6"/>
      <c r="R8739" s="6"/>
      <c r="S8739" s="6"/>
      <c r="T8739" s="6"/>
      <c r="U8739" s="6"/>
      <c r="V8739" s="6"/>
      <c r="W8739" s="6"/>
      <c r="X8739" s="6"/>
      <c r="Y8739" s="6"/>
      <c r="Z8739" s="6"/>
      <c r="AA8739" s="6"/>
      <c r="AB8739" s="6"/>
      <c r="AC8739" s="6"/>
      <c r="AD8739" s="6"/>
      <c r="AE8739" s="6"/>
      <c r="AF8739" s="6"/>
      <c r="AG8739" s="6"/>
      <c r="AH8739" s="6"/>
      <c r="AI8739" s="6"/>
      <c r="AJ8739" s="6"/>
    </row>
    <row r="8740" spans="2:36" s="1" customFormat="1" ht="12.75">
      <c r="B8740" s="12"/>
      <c r="C8740" s="9"/>
      <c r="D8740" s="9"/>
      <c r="E8740" s="6"/>
      <c r="F8740" s="6"/>
      <c r="G8740" s="6"/>
      <c r="H8740" s="6"/>
      <c r="I8740" s="6"/>
      <c r="J8740" s="6"/>
      <c r="K8740" s="6"/>
      <c r="L8740" s="6"/>
      <c r="M8740" s="6"/>
      <c r="N8740" s="6"/>
      <c r="O8740" s="6"/>
      <c r="P8740" s="6"/>
      <c r="Q8740" s="6"/>
      <c r="R8740" s="6"/>
      <c r="S8740" s="6"/>
      <c r="T8740" s="6"/>
      <c r="U8740" s="6"/>
      <c r="V8740" s="6"/>
      <c r="W8740" s="6"/>
      <c r="X8740" s="6"/>
      <c r="Y8740" s="6"/>
      <c r="Z8740" s="6"/>
      <c r="AA8740" s="6"/>
      <c r="AB8740" s="6"/>
      <c r="AC8740" s="6"/>
      <c r="AD8740" s="6"/>
      <c r="AE8740" s="6"/>
      <c r="AF8740" s="6"/>
      <c r="AG8740" s="6"/>
      <c r="AH8740" s="6"/>
      <c r="AI8740" s="6"/>
      <c r="AJ8740" s="6"/>
    </row>
    <row r="8741" spans="2:36" s="1" customFormat="1" ht="12.75">
      <c r="B8741" s="12"/>
      <c r="C8741" s="9"/>
      <c r="D8741" s="9"/>
      <c r="E8741" s="6"/>
      <c r="F8741" s="6"/>
      <c r="G8741" s="6"/>
      <c r="H8741" s="6"/>
      <c r="I8741" s="6"/>
      <c r="J8741" s="6"/>
      <c r="K8741" s="6"/>
      <c r="L8741" s="6"/>
      <c r="M8741" s="6"/>
      <c r="N8741" s="6"/>
      <c r="O8741" s="6"/>
      <c r="P8741" s="6"/>
      <c r="Q8741" s="6"/>
      <c r="R8741" s="6"/>
      <c r="S8741" s="6"/>
      <c r="T8741" s="6"/>
      <c r="U8741" s="6"/>
      <c r="V8741" s="6"/>
      <c r="W8741" s="6"/>
      <c r="X8741" s="6"/>
      <c r="Y8741" s="6"/>
      <c r="Z8741" s="6"/>
      <c r="AA8741" s="6"/>
      <c r="AB8741" s="6"/>
      <c r="AC8741" s="6"/>
      <c r="AD8741" s="6"/>
      <c r="AE8741" s="6"/>
      <c r="AF8741" s="6"/>
      <c r="AG8741" s="6"/>
      <c r="AH8741" s="6"/>
      <c r="AI8741" s="6"/>
      <c r="AJ8741" s="6"/>
    </row>
    <row r="8742" spans="2:36" s="1" customFormat="1" ht="12.75">
      <c r="B8742" s="12"/>
      <c r="C8742" s="9"/>
      <c r="D8742" s="9"/>
      <c r="E8742" s="6"/>
      <c r="F8742" s="6"/>
      <c r="G8742" s="6"/>
      <c r="H8742" s="6"/>
      <c r="I8742" s="6"/>
      <c r="J8742" s="6"/>
      <c r="K8742" s="6"/>
      <c r="L8742" s="6"/>
      <c r="M8742" s="6"/>
      <c r="N8742" s="6"/>
      <c r="O8742" s="6"/>
      <c r="P8742" s="6"/>
      <c r="Q8742" s="6"/>
      <c r="R8742" s="6"/>
      <c r="S8742" s="6"/>
      <c r="T8742" s="6"/>
      <c r="U8742" s="6"/>
      <c r="V8742" s="6"/>
      <c r="W8742" s="6"/>
      <c r="X8742" s="6"/>
      <c r="Y8742" s="6"/>
      <c r="Z8742" s="6"/>
      <c r="AA8742" s="6"/>
      <c r="AB8742" s="6"/>
      <c r="AC8742" s="6"/>
      <c r="AD8742" s="6"/>
      <c r="AE8742" s="6"/>
      <c r="AF8742" s="6"/>
      <c r="AG8742" s="6"/>
      <c r="AH8742" s="6"/>
      <c r="AI8742" s="6"/>
      <c r="AJ8742" s="6"/>
    </row>
    <row r="8743" spans="2:36" s="1" customFormat="1" ht="12.75">
      <c r="B8743" s="12"/>
      <c r="C8743" s="9"/>
      <c r="D8743" s="9"/>
      <c r="E8743" s="6"/>
      <c r="F8743" s="6"/>
      <c r="G8743" s="6"/>
      <c r="H8743" s="6"/>
      <c r="I8743" s="6"/>
      <c r="J8743" s="6"/>
      <c r="K8743" s="6"/>
      <c r="L8743" s="6"/>
      <c r="M8743" s="6"/>
      <c r="N8743" s="6"/>
      <c r="O8743" s="6"/>
      <c r="P8743" s="6"/>
      <c r="Q8743" s="6"/>
      <c r="R8743" s="6"/>
      <c r="S8743" s="6"/>
      <c r="T8743" s="6"/>
      <c r="U8743" s="6"/>
      <c r="V8743" s="6"/>
      <c r="W8743" s="6"/>
      <c r="X8743" s="6"/>
      <c r="Y8743" s="6"/>
      <c r="Z8743" s="6"/>
      <c r="AA8743" s="6"/>
      <c r="AB8743" s="6"/>
      <c r="AC8743" s="6"/>
      <c r="AD8743" s="6"/>
      <c r="AE8743" s="6"/>
      <c r="AF8743" s="6"/>
      <c r="AG8743" s="6"/>
      <c r="AH8743" s="6"/>
      <c r="AI8743" s="6"/>
      <c r="AJ8743" s="6"/>
    </row>
    <row r="8744" spans="2:36" s="1" customFormat="1" ht="12.75">
      <c r="B8744" s="12"/>
      <c r="C8744" s="9"/>
      <c r="D8744" s="9"/>
      <c r="E8744" s="6"/>
      <c r="F8744" s="6"/>
      <c r="G8744" s="6"/>
      <c r="H8744" s="6"/>
      <c r="I8744" s="6"/>
      <c r="J8744" s="6"/>
      <c r="K8744" s="6"/>
      <c r="L8744" s="6"/>
      <c r="M8744" s="6"/>
      <c r="N8744" s="6"/>
      <c r="O8744" s="6"/>
      <c r="P8744" s="6"/>
      <c r="Q8744" s="6"/>
      <c r="R8744" s="6"/>
      <c r="S8744" s="6"/>
      <c r="T8744" s="6"/>
      <c r="U8744" s="6"/>
      <c r="V8744" s="6"/>
      <c r="W8744" s="6"/>
      <c r="X8744" s="6"/>
      <c r="Y8744" s="6"/>
      <c r="Z8744" s="6"/>
      <c r="AA8744" s="6"/>
      <c r="AB8744" s="6"/>
      <c r="AC8744" s="6"/>
      <c r="AD8744" s="6"/>
      <c r="AE8744" s="6"/>
      <c r="AF8744" s="6"/>
      <c r="AG8744" s="6"/>
      <c r="AH8744" s="6"/>
      <c r="AI8744" s="6"/>
      <c r="AJ8744" s="6"/>
    </row>
    <row r="8745" spans="2:36" s="1" customFormat="1" ht="12.75">
      <c r="B8745" s="12"/>
      <c r="C8745" s="9"/>
      <c r="D8745" s="9"/>
      <c r="E8745" s="6"/>
      <c r="F8745" s="6"/>
      <c r="G8745" s="6"/>
      <c r="H8745" s="6"/>
      <c r="I8745" s="6"/>
      <c r="J8745" s="6"/>
      <c r="K8745" s="6"/>
      <c r="L8745" s="6"/>
      <c r="M8745" s="6"/>
      <c r="N8745" s="6"/>
      <c r="O8745" s="6"/>
      <c r="P8745" s="6"/>
      <c r="Q8745" s="6"/>
      <c r="R8745" s="6"/>
      <c r="S8745" s="6"/>
      <c r="T8745" s="6"/>
      <c r="U8745" s="6"/>
      <c r="V8745" s="6"/>
      <c r="W8745" s="6"/>
      <c r="X8745" s="6"/>
      <c r="Y8745" s="6"/>
      <c r="Z8745" s="6"/>
      <c r="AA8745" s="6"/>
      <c r="AB8745" s="6"/>
      <c r="AC8745" s="6"/>
      <c r="AD8745" s="6"/>
      <c r="AE8745" s="6"/>
      <c r="AF8745" s="6"/>
      <c r="AG8745" s="6"/>
      <c r="AH8745" s="6"/>
      <c r="AI8745" s="6"/>
      <c r="AJ8745" s="6"/>
    </row>
    <row r="8746" spans="2:36" s="1" customFormat="1" ht="12.75">
      <c r="B8746" s="12"/>
      <c r="C8746" s="9"/>
      <c r="D8746" s="9"/>
      <c r="E8746" s="6"/>
      <c r="F8746" s="6"/>
      <c r="G8746" s="6"/>
      <c r="H8746" s="6"/>
      <c r="I8746" s="6"/>
      <c r="J8746" s="6"/>
      <c r="K8746" s="6"/>
      <c r="L8746" s="6"/>
      <c r="M8746" s="6"/>
      <c r="N8746" s="6"/>
      <c r="O8746" s="6"/>
      <c r="P8746" s="6"/>
      <c r="Q8746" s="6"/>
      <c r="R8746" s="6"/>
      <c r="S8746" s="6"/>
      <c r="T8746" s="6"/>
      <c r="U8746" s="6"/>
      <c r="V8746" s="6"/>
      <c r="W8746" s="6"/>
      <c r="X8746" s="6"/>
      <c r="Y8746" s="6"/>
      <c r="Z8746" s="6"/>
      <c r="AA8746" s="6"/>
      <c r="AB8746" s="6"/>
      <c r="AC8746" s="6"/>
      <c r="AD8746" s="6"/>
      <c r="AE8746" s="6"/>
      <c r="AF8746" s="6"/>
      <c r="AG8746" s="6"/>
      <c r="AH8746" s="6"/>
      <c r="AI8746" s="6"/>
      <c r="AJ8746" s="6"/>
    </row>
    <row r="8747" spans="2:36" s="1" customFormat="1" ht="12.75">
      <c r="B8747" s="12"/>
      <c r="C8747" s="9"/>
      <c r="D8747" s="9"/>
      <c r="E8747" s="6"/>
      <c r="F8747" s="6"/>
      <c r="G8747" s="6"/>
      <c r="H8747" s="6"/>
      <c r="I8747" s="6"/>
      <c r="J8747" s="6"/>
      <c r="K8747" s="6"/>
      <c r="L8747" s="6"/>
      <c r="M8747" s="6"/>
      <c r="N8747" s="6"/>
      <c r="O8747" s="6"/>
      <c r="P8747" s="6"/>
      <c r="Q8747" s="6"/>
      <c r="R8747" s="6"/>
      <c r="S8747" s="6"/>
      <c r="T8747" s="6"/>
      <c r="U8747" s="6"/>
      <c r="V8747" s="6"/>
      <c r="W8747" s="6"/>
      <c r="X8747" s="6"/>
      <c r="Y8747" s="6"/>
      <c r="Z8747" s="6"/>
      <c r="AA8747" s="6"/>
      <c r="AB8747" s="6"/>
      <c r="AC8747" s="6"/>
      <c r="AD8747" s="6"/>
      <c r="AE8747" s="6"/>
      <c r="AF8747" s="6"/>
      <c r="AG8747" s="6"/>
      <c r="AH8747" s="6"/>
      <c r="AI8747" s="6"/>
      <c r="AJ8747" s="6"/>
    </row>
    <row r="8748" spans="2:36" s="1" customFormat="1" ht="12.75">
      <c r="B8748" s="12"/>
      <c r="C8748" s="9"/>
      <c r="D8748" s="9"/>
      <c r="E8748" s="6"/>
      <c r="F8748" s="6"/>
      <c r="G8748" s="6"/>
      <c r="H8748" s="6"/>
      <c r="I8748" s="6"/>
      <c r="J8748" s="6"/>
      <c r="K8748" s="6"/>
      <c r="L8748" s="6"/>
      <c r="M8748" s="6"/>
      <c r="N8748" s="6"/>
      <c r="O8748" s="6"/>
      <c r="P8748" s="6"/>
      <c r="Q8748" s="6"/>
      <c r="R8748" s="6"/>
      <c r="S8748" s="6"/>
      <c r="T8748" s="6"/>
      <c r="U8748" s="6"/>
      <c r="V8748" s="6"/>
      <c r="W8748" s="6"/>
      <c r="X8748" s="6"/>
      <c r="Y8748" s="6"/>
      <c r="Z8748" s="6"/>
      <c r="AA8748" s="6"/>
      <c r="AB8748" s="6"/>
      <c r="AC8748" s="6"/>
      <c r="AD8748" s="6"/>
      <c r="AE8748" s="6"/>
      <c r="AF8748" s="6"/>
      <c r="AG8748" s="6"/>
      <c r="AH8748" s="6"/>
      <c r="AI8748" s="6"/>
      <c r="AJ8748" s="6"/>
    </row>
    <row r="8749" spans="2:36" s="1" customFormat="1" ht="12.75">
      <c r="B8749" s="12"/>
      <c r="C8749" s="9"/>
      <c r="D8749" s="9"/>
      <c r="E8749" s="6"/>
      <c r="F8749" s="6"/>
      <c r="G8749" s="6"/>
      <c r="H8749" s="6"/>
      <c r="I8749" s="6"/>
      <c r="J8749" s="6"/>
      <c r="K8749" s="6"/>
      <c r="L8749" s="6"/>
      <c r="M8749" s="6"/>
      <c r="N8749" s="6"/>
      <c r="O8749" s="6"/>
      <c r="P8749" s="6"/>
      <c r="Q8749" s="6"/>
      <c r="R8749" s="6"/>
      <c r="S8749" s="6"/>
      <c r="T8749" s="6"/>
      <c r="U8749" s="6"/>
      <c r="V8749" s="6"/>
      <c r="W8749" s="6"/>
      <c r="X8749" s="6"/>
      <c r="Y8749" s="6"/>
      <c r="Z8749" s="6"/>
      <c r="AA8749" s="6"/>
      <c r="AB8749" s="6"/>
      <c r="AC8749" s="6"/>
      <c r="AD8749" s="6"/>
      <c r="AE8749" s="6"/>
      <c r="AF8749" s="6"/>
      <c r="AG8749" s="6"/>
      <c r="AH8749" s="6"/>
      <c r="AI8749" s="6"/>
      <c r="AJ8749" s="6"/>
    </row>
    <row r="8750" spans="2:36" s="1" customFormat="1" ht="12.75">
      <c r="B8750" s="12"/>
      <c r="C8750" s="9"/>
      <c r="D8750" s="9"/>
      <c r="E8750" s="6"/>
      <c r="F8750" s="6"/>
      <c r="G8750" s="6"/>
      <c r="H8750" s="6"/>
      <c r="I8750" s="6"/>
      <c r="J8750" s="6"/>
      <c r="K8750" s="6"/>
      <c r="L8750" s="6"/>
      <c r="M8750" s="6"/>
      <c r="N8750" s="6"/>
      <c r="O8750" s="6"/>
      <c r="P8750" s="6"/>
      <c r="Q8750" s="6"/>
      <c r="R8750" s="6"/>
      <c r="S8750" s="6"/>
      <c r="T8750" s="6"/>
      <c r="U8750" s="6"/>
      <c r="V8750" s="6"/>
      <c r="W8750" s="6"/>
      <c r="X8750" s="6"/>
      <c r="Y8750" s="6"/>
      <c r="Z8750" s="6"/>
      <c r="AA8750" s="6"/>
      <c r="AB8750" s="6"/>
      <c r="AC8750" s="6"/>
      <c r="AD8750" s="6"/>
      <c r="AE8750" s="6"/>
      <c r="AF8750" s="6"/>
      <c r="AG8750" s="6"/>
      <c r="AH8750" s="6"/>
      <c r="AI8750" s="6"/>
      <c r="AJ8750" s="6"/>
    </row>
    <row r="8751" spans="2:36" s="1" customFormat="1" ht="12.75">
      <c r="B8751" s="12"/>
      <c r="C8751" s="9"/>
      <c r="D8751" s="9"/>
      <c r="E8751" s="6"/>
      <c r="F8751" s="6"/>
      <c r="G8751" s="6"/>
      <c r="H8751" s="6"/>
      <c r="I8751" s="6"/>
      <c r="J8751" s="6"/>
      <c r="K8751" s="6"/>
      <c r="L8751" s="6"/>
      <c r="M8751" s="6"/>
      <c r="N8751" s="6"/>
      <c r="O8751" s="6"/>
      <c r="P8751" s="6"/>
      <c r="Q8751" s="6"/>
      <c r="R8751" s="6"/>
      <c r="S8751" s="6"/>
      <c r="T8751" s="6"/>
      <c r="U8751" s="6"/>
      <c r="V8751" s="6"/>
      <c r="W8751" s="6"/>
      <c r="X8751" s="6"/>
      <c r="Y8751" s="6"/>
      <c r="Z8751" s="6"/>
      <c r="AA8751" s="6"/>
      <c r="AB8751" s="6"/>
      <c r="AC8751" s="6"/>
      <c r="AD8751" s="6"/>
      <c r="AE8751" s="6"/>
      <c r="AF8751" s="6"/>
      <c r="AG8751" s="6"/>
      <c r="AH8751" s="6"/>
      <c r="AI8751" s="6"/>
      <c r="AJ8751" s="6"/>
    </row>
    <row r="8752" spans="2:36" s="1" customFormat="1" ht="12.75">
      <c r="B8752" s="12"/>
      <c r="C8752" s="9"/>
      <c r="D8752" s="9"/>
      <c r="E8752" s="6"/>
      <c r="F8752" s="6"/>
      <c r="G8752" s="6"/>
      <c r="H8752" s="6"/>
      <c r="I8752" s="6"/>
      <c r="J8752" s="6"/>
      <c r="K8752" s="6"/>
      <c r="L8752" s="6"/>
      <c r="M8752" s="6"/>
      <c r="N8752" s="6"/>
      <c r="O8752" s="6"/>
      <c r="P8752" s="6"/>
      <c r="Q8752" s="6"/>
      <c r="R8752" s="6"/>
      <c r="S8752" s="6"/>
      <c r="T8752" s="6"/>
      <c r="U8752" s="6"/>
      <c r="V8752" s="6"/>
      <c r="W8752" s="6"/>
      <c r="X8752" s="6"/>
      <c r="Y8752" s="6"/>
      <c r="Z8752" s="6"/>
      <c r="AA8752" s="6"/>
      <c r="AB8752" s="6"/>
      <c r="AC8752" s="6"/>
      <c r="AD8752" s="6"/>
      <c r="AE8752" s="6"/>
      <c r="AF8752" s="6"/>
      <c r="AG8752" s="6"/>
      <c r="AH8752" s="6"/>
      <c r="AI8752" s="6"/>
      <c r="AJ8752" s="6"/>
    </row>
    <row r="8753" spans="2:36" s="1" customFormat="1" ht="12.75">
      <c r="B8753" s="12"/>
      <c r="C8753" s="9"/>
      <c r="D8753" s="9"/>
      <c r="E8753" s="6"/>
      <c r="F8753" s="6"/>
      <c r="G8753" s="6"/>
      <c r="H8753" s="6"/>
      <c r="I8753" s="6"/>
      <c r="J8753" s="6"/>
      <c r="K8753" s="6"/>
      <c r="L8753" s="6"/>
      <c r="M8753" s="6"/>
      <c r="N8753" s="6"/>
      <c r="O8753" s="6"/>
      <c r="P8753" s="6"/>
      <c r="Q8753" s="6"/>
      <c r="R8753" s="6"/>
      <c r="S8753" s="6"/>
      <c r="T8753" s="6"/>
      <c r="U8753" s="6"/>
      <c r="V8753" s="6"/>
      <c r="W8753" s="6"/>
      <c r="X8753" s="6"/>
      <c r="Y8753" s="6"/>
      <c r="Z8753" s="6"/>
      <c r="AA8753" s="6"/>
      <c r="AB8753" s="6"/>
      <c r="AC8753" s="6"/>
      <c r="AD8753" s="6"/>
      <c r="AE8753" s="6"/>
      <c r="AF8753" s="6"/>
      <c r="AG8753" s="6"/>
      <c r="AH8753" s="6"/>
      <c r="AI8753" s="6"/>
      <c r="AJ8753" s="6"/>
    </row>
    <row r="8754" spans="2:36" s="1" customFormat="1" ht="12.75">
      <c r="B8754" s="12"/>
      <c r="C8754" s="9"/>
      <c r="D8754" s="9"/>
      <c r="E8754" s="6"/>
      <c r="F8754" s="6"/>
      <c r="G8754" s="6"/>
      <c r="H8754" s="6"/>
      <c r="I8754" s="6"/>
      <c r="J8754" s="6"/>
      <c r="K8754" s="6"/>
      <c r="L8754" s="6"/>
      <c r="M8754" s="6"/>
      <c r="N8754" s="6"/>
      <c r="O8754" s="6"/>
      <c r="P8754" s="6"/>
      <c r="Q8754" s="6"/>
      <c r="R8754" s="6"/>
      <c r="S8754" s="6"/>
      <c r="T8754" s="6"/>
      <c r="U8754" s="6"/>
      <c r="V8754" s="6"/>
      <c r="W8754" s="6"/>
      <c r="X8754" s="6"/>
      <c r="Y8754" s="6"/>
      <c r="Z8754" s="6"/>
      <c r="AA8754" s="6"/>
      <c r="AB8754" s="6"/>
      <c r="AC8754" s="6"/>
      <c r="AD8754" s="6"/>
      <c r="AE8754" s="6"/>
      <c r="AF8754" s="6"/>
      <c r="AG8754" s="6"/>
      <c r="AH8754" s="6"/>
      <c r="AI8754" s="6"/>
      <c r="AJ8754" s="6"/>
    </row>
    <row r="8755" spans="2:36" s="1" customFormat="1" ht="12.75">
      <c r="B8755" s="12"/>
      <c r="C8755" s="9"/>
      <c r="D8755" s="9"/>
      <c r="E8755" s="6"/>
      <c r="F8755" s="6"/>
      <c r="G8755" s="6"/>
      <c r="H8755" s="6"/>
      <c r="I8755" s="6"/>
      <c r="J8755" s="6"/>
      <c r="K8755" s="6"/>
      <c r="L8755" s="6"/>
      <c r="M8755" s="6"/>
      <c r="N8755" s="6"/>
      <c r="O8755" s="6"/>
      <c r="P8755" s="6"/>
      <c r="Q8755" s="6"/>
      <c r="R8755" s="6"/>
      <c r="S8755" s="6"/>
      <c r="T8755" s="6"/>
      <c r="U8755" s="6"/>
      <c r="V8755" s="6"/>
      <c r="W8755" s="6"/>
      <c r="X8755" s="6"/>
      <c r="Y8755" s="6"/>
      <c r="Z8755" s="6"/>
      <c r="AA8755" s="6"/>
      <c r="AB8755" s="6"/>
      <c r="AC8755" s="6"/>
      <c r="AD8755" s="6"/>
      <c r="AE8755" s="6"/>
      <c r="AF8755" s="6"/>
      <c r="AG8755" s="6"/>
      <c r="AH8755" s="6"/>
      <c r="AI8755" s="6"/>
      <c r="AJ8755" s="6"/>
    </row>
    <row r="8756" spans="2:36" s="1" customFormat="1" ht="12.75">
      <c r="B8756" s="12"/>
      <c r="C8756" s="9"/>
      <c r="D8756" s="9"/>
      <c r="E8756" s="6"/>
      <c r="F8756" s="6"/>
      <c r="G8756" s="6"/>
      <c r="H8756" s="6"/>
      <c r="I8756" s="6"/>
      <c r="J8756" s="6"/>
      <c r="K8756" s="6"/>
      <c r="L8756" s="6"/>
      <c r="M8756" s="6"/>
      <c r="N8756" s="6"/>
      <c r="O8756" s="6"/>
      <c r="P8756" s="6"/>
      <c r="Q8756" s="6"/>
      <c r="R8756" s="6"/>
      <c r="S8756" s="6"/>
      <c r="T8756" s="6"/>
      <c r="U8756" s="6"/>
      <c r="V8756" s="6"/>
      <c r="W8756" s="6"/>
      <c r="X8756" s="6"/>
      <c r="Y8756" s="6"/>
      <c r="Z8756" s="6"/>
      <c r="AA8756" s="6"/>
      <c r="AB8756" s="6"/>
      <c r="AC8756" s="6"/>
      <c r="AD8756" s="6"/>
      <c r="AE8756" s="6"/>
      <c r="AF8756" s="6"/>
      <c r="AG8756" s="6"/>
      <c r="AH8756" s="6"/>
      <c r="AI8756" s="6"/>
      <c r="AJ8756" s="6"/>
    </row>
    <row r="8757" spans="2:36" s="1" customFormat="1" ht="12.75">
      <c r="B8757" s="12"/>
      <c r="C8757" s="9"/>
      <c r="D8757" s="9"/>
      <c r="E8757" s="6"/>
      <c r="F8757" s="6"/>
      <c r="G8757" s="6"/>
      <c r="H8757" s="6"/>
      <c r="I8757" s="6"/>
      <c r="J8757" s="6"/>
      <c r="K8757" s="6"/>
      <c r="L8757" s="6"/>
      <c r="M8757" s="6"/>
      <c r="N8757" s="6"/>
      <c r="O8757" s="6"/>
      <c r="P8757" s="6"/>
      <c r="Q8757" s="6"/>
      <c r="R8757" s="6"/>
      <c r="S8757" s="6"/>
      <c r="T8757" s="6"/>
      <c r="U8757" s="6"/>
      <c r="V8757" s="6"/>
      <c r="W8757" s="6"/>
      <c r="X8757" s="6"/>
      <c r="Y8757" s="6"/>
      <c r="Z8757" s="6"/>
      <c r="AA8757" s="6"/>
      <c r="AB8757" s="6"/>
      <c r="AC8757" s="6"/>
      <c r="AD8757" s="6"/>
      <c r="AE8757" s="6"/>
      <c r="AF8757" s="6"/>
      <c r="AG8757" s="6"/>
      <c r="AH8757" s="6"/>
      <c r="AI8757" s="6"/>
      <c r="AJ8757" s="6"/>
    </row>
    <row r="8758" spans="2:36" s="1" customFormat="1" ht="12.75">
      <c r="B8758" s="12"/>
      <c r="C8758" s="9"/>
      <c r="D8758" s="9"/>
      <c r="E8758" s="6"/>
      <c r="F8758" s="6"/>
      <c r="G8758" s="6"/>
      <c r="H8758" s="6"/>
      <c r="I8758" s="6"/>
      <c r="J8758" s="6"/>
      <c r="K8758" s="6"/>
      <c r="L8758" s="6"/>
      <c r="M8758" s="6"/>
      <c r="N8758" s="6"/>
      <c r="O8758" s="6"/>
      <c r="P8758" s="6"/>
      <c r="Q8758" s="6"/>
      <c r="R8758" s="6"/>
      <c r="S8758" s="6"/>
      <c r="T8758" s="6"/>
      <c r="U8758" s="6"/>
      <c r="V8758" s="6"/>
      <c r="W8758" s="6"/>
      <c r="X8758" s="6"/>
      <c r="Y8758" s="6"/>
      <c r="Z8758" s="6"/>
      <c r="AA8758" s="6"/>
      <c r="AB8758" s="6"/>
      <c r="AC8758" s="6"/>
      <c r="AD8758" s="6"/>
      <c r="AE8758" s="6"/>
      <c r="AF8758" s="6"/>
      <c r="AG8758" s="6"/>
      <c r="AH8758" s="6"/>
      <c r="AI8758" s="6"/>
      <c r="AJ8758" s="6"/>
    </row>
    <row r="8759" spans="2:36" s="1" customFormat="1" ht="12.75">
      <c r="B8759" s="12"/>
      <c r="C8759" s="9"/>
      <c r="D8759" s="9"/>
      <c r="E8759" s="6"/>
      <c r="F8759" s="6"/>
      <c r="G8759" s="6"/>
      <c r="H8759" s="6"/>
      <c r="I8759" s="6"/>
      <c r="J8759" s="6"/>
      <c r="K8759" s="6"/>
      <c r="L8759" s="6"/>
      <c r="M8759" s="6"/>
      <c r="N8759" s="6"/>
      <c r="O8759" s="6"/>
      <c r="P8759" s="6"/>
      <c r="Q8759" s="6"/>
      <c r="R8759" s="6"/>
      <c r="S8759" s="6"/>
      <c r="T8759" s="6"/>
      <c r="U8759" s="6"/>
      <c r="V8759" s="6"/>
      <c r="W8759" s="6"/>
      <c r="X8759" s="6"/>
      <c r="Y8759" s="6"/>
      <c r="Z8759" s="6"/>
      <c r="AA8759" s="6"/>
      <c r="AB8759" s="6"/>
      <c r="AC8759" s="6"/>
      <c r="AD8759" s="6"/>
      <c r="AE8759" s="6"/>
      <c r="AF8759" s="6"/>
      <c r="AG8759" s="6"/>
      <c r="AH8759" s="6"/>
      <c r="AI8759" s="6"/>
      <c r="AJ8759" s="6"/>
    </row>
    <row r="8760" spans="2:36" s="1" customFormat="1" ht="12.75">
      <c r="B8760" s="12"/>
      <c r="C8760" s="9"/>
      <c r="D8760" s="9"/>
      <c r="E8760" s="6"/>
      <c r="F8760" s="6"/>
      <c r="G8760" s="6"/>
      <c r="H8760" s="6"/>
      <c r="I8760" s="6"/>
      <c r="J8760" s="6"/>
      <c r="K8760" s="6"/>
      <c r="L8760" s="6"/>
      <c r="M8760" s="6"/>
      <c r="N8760" s="6"/>
      <c r="O8760" s="6"/>
      <c r="P8760" s="6"/>
      <c r="Q8760" s="6"/>
      <c r="R8760" s="6"/>
      <c r="S8760" s="6"/>
      <c r="T8760" s="6"/>
      <c r="U8760" s="6"/>
      <c r="V8760" s="6"/>
      <c r="W8760" s="6"/>
      <c r="X8760" s="6"/>
      <c r="Y8760" s="6"/>
      <c r="Z8760" s="6"/>
      <c r="AA8760" s="6"/>
      <c r="AB8760" s="6"/>
      <c r="AC8760" s="6"/>
      <c r="AD8760" s="6"/>
      <c r="AE8760" s="6"/>
      <c r="AF8760" s="6"/>
      <c r="AG8760" s="6"/>
      <c r="AH8760" s="6"/>
      <c r="AI8760" s="6"/>
      <c r="AJ8760" s="6"/>
    </row>
    <row r="8761" spans="2:36" s="1" customFormat="1" ht="12.75">
      <c r="B8761" s="12"/>
      <c r="C8761" s="9"/>
      <c r="D8761" s="9"/>
      <c r="E8761" s="6"/>
      <c r="F8761" s="6"/>
      <c r="G8761" s="6"/>
      <c r="H8761" s="6"/>
      <c r="I8761" s="6"/>
      <c r="J8761" s="6"/>
      <c r="K8761" s="6"/>
      <c r="L8761" s="6"/>
      <c r="M8761" s="6"/>
      <c r="N8761" s="6"/>
      <c r="O8761" s="6"/>
      <c r="P8761" s="6"/>
      <c r="Q8761" s="6"/>
      <c r="R8761" s="6"/>
      <c r="S8761" s="6"/>
      <c r="T8761" s="6"/>
      <c r="U8761" s="6"/>
      <c r="V8761" s="6"/>
      <c r="W8761" s="6"/>
      <c r="X8761" s="6"/>
      <c r="Y8761" s="6"/>
      <c r="Z8761" s="6"/>
      <c r="AA8761" s="6"/>
      <c r="AB8761" s="6"/>
      <c r="AC8761" s="6"/>
      <c r="AD8761" s="6"/>
      <c r="AE8761" s="6"/>
      <c r="AF8761" s="6"/>
      <c r="AG8761" s="6"/>
      <c r="AH8761" s="6"/>
      <c r="AI8761" s="6"/>
      <c r="AJ8761" s="6"/>
    </row>
    <row r="8762" spans="2:36" s="1" customFormat="1" ht="12.75">
      <c r="B8762" s="12"/>
      <c r="C8762" s="9"/>
      <c r="D8762" s="9"/>
      <c r="E8762" s="6"/>
      <c r="F8762" s="6"/>
      <c r="G8762" s="6"/>
      <c r="H8762" s="6"/>
      <c r="I8762" s="6"/>
      <c r="J8762" s="6"/>
      <c r="K8762" s="6"/>
      <c r="L8762" s="6"/>
      <c r="M8762" s="6"/>
      <c r="N8762" s="6"/>
      <c r="O8762" s="6"/>
      <c r="P8762" s="6"/>
      <c r="Q8762" s="6"/>
      <c r="R8762" s="6"/>
      <c r="S8762" s="6"/>
      <c r="T8762" s="6"/>
      <c r="U8762" s="6"/>
      <c r="V8762" s="6"/>
      <c r="W8762" s="6"/>
      <c r="X8762" s="6"/>
      <c r="Y8762" s="6"/>
      <c r="Z8762" s="6"/>
      <c r="AA8762" s="6"/>
      <c r="AB8762" s="6"/>
      <c r="AC8762" s="6"/>
      <c r="AD8762" s="6"/>
      <c r="AE8762" s="6"/>
      <c r="AF8762" s="6"/>
      <c r="AG8762" s="6"/>
      <c r="AH8762" s="6"/>
      <c r="AI8762" s="6"/>
      <c r="AJ8762" s="6"/>
    </row>
    <row r="8763" spans="2:36" s="1" customFormat="1" ht="12.75">
      <c r="B8763" s="12"/>
      <c r="C8763" s="9"/>
      <c r="D8763" s="9"/>
      <c r="E8763" s="6"/>
      <c r="F8763" s="6"/>
      <c r="G8763" s="6"/>
      <c r="H8763" s="6"/>
      <c r="I8763" s="6"/>
      <c r="J8763" s="6"/>
      <c r="K8763" s="6"/>
      <c r="L8763" s="6"/>
      <c r="M8763" s="6"/>
      <c r="N8763" s="6"/>
      <c r="O8763" s="6"/>
      <c r="P8763" s="6"/>
      <c r="Q8763" s="6"/>
      <c r="R8763" s="6"/>
      <c r="S8763" s="6"/>
      <c r="T8763" s="6"/>
      <c r="U8763" s="6"/>
      <c r="V8763" s="6"/>
      <c r="W8763" s="6"/>
      <c r="X8763" s="6"/>
      <c r="Y8763" s="6"/>
      <c r="Z8763" s="6"/>
      <c r="AA8763" s="6"/>
      <c r="AB8763" s="6"/>
      <c r="AC8763" s="6"/>
      <c r="AD8763" s="6"/>
      <c r="AE8763" s="6"/>
      <c r="AF8763" s="6"/>
      <c r="AG8763" s="6"/>
      <c r="AH8763" s="6"/>
      <c r="AI8763" s="6"/>
      <c r="AJ8763" s="6"/>
    </row>
    <row r="8764" spans="2:36" s="1" customFormat="1" ht="12.75">
      <c r="B8764" s="12"/>
      <c r="C8764" s="9"/>
      <c r="D8764" s="9"/>
      <c r="E8764" s="6"/>
      <c r="F8764" s="6"/>
      <c r="G8764" s="6"/>
      <c r="H8764" s="6"/>
      <c r="I8764" s="6"/>
      <c r="J8764" s="6"/>
      <c r="K8764" s="6"/>
      <c r="L8764" s="6"/>
      <c r="M8764" s="6"/>
      <c r="N8764" s="6"/>
      <c r="O8764" s="6"/>
      <c r="P8764" s="6"/>
      <c r="Q8764" s="6"/>
      <c r="R8764" s="6"/>
      <c r="S8764" s="6"/>
      <c r="T8764" s="6"/>
      <c r="U8764" s="6"/>
      <c r="V8764" s="6"/>
      <c r="W8764" s="6"/>
      <c r="X8764" s="6"/>
      <c r="Y8764" s="6"/>
      <c r="Z8764" s="6"/>
      <c r="AA8764" s="6"/>
      <c r="AB8764" s="6"/>
      <c r="AC8764" s="6"/>
      <c r="AD8764" s="6"/>
      <c r="AE8764" s="6"/>
      <c r="AF8764" s="6"/>
      <c r="AG8764" s="6"/>
      <c r="AH8764" s="6"/>
      <c r="AI8764" s="6"/>
      <c r="AJ8764" s="6"/>
    </row>
    <row r="8765" spans="2:36" s="1" customFormat="1" ht="12.75">
      <c r="B8765" s="12"/>
      <c r="C8765" s="9"/>
      <c r="D8765" s="9"/>
      <c r="E8765" s="6"/>
      <c r="F8765" s="6"/>
      <c r="G8765" s="6"/>
      <c r="H8765" s="6"/>
      <c r="I8765" s="6"/>
      <c r="J8765" s="6"/>
      <c r="K8765" s="6"/>
      <c r="L8765" s="6"/>
      <c r="M8765" s="6"/>
      <c r="N8765" s="6"/>
      <c r="O8765" s="6"/>
      <c r="P8765" s="6"/>
      <c r="Q8765" s="6"/>
      <c r="R8765" s="6"/>
      <c r="S8765" s="6"/>
      <c r="T8765" s="6"/>
      <c r="U8765" s="6"/>
      <c r="V8765" s="6"/>
      <c r="W8765" s="6"/>
      <c r="X8765" s="6"/>
      <c r="Y8765" s="6"/>
      <c r="Z8765" s="6"/>
      <c r="AA8765" s="6"/>
      <c r="AB8765" s="6"/>
      <c r="AC8765" s="6"/>
      <c r="AD8765" s="6"/>
      <c r="AE8765" s="6"/>
      <c r="AF8765" s="6"/>
      <c r="AG8765" s="6"/>
      <c r="AH8765" s="6"/>
      <c r="AI8765" s="6"/>
      <c r="AJ8765" s="6"/>
    </row>
    <row r="8766" spans="2:36" s="1" customFormat="1" ht="12.75">
      <c r="B8766" s="12"/>
      <c r="C8766" s="9"/>
      <c r="D8766" s="9"/>
      <c r="E8766" s="6"/>
      <c r="F8766" s="6"/>
      <c r="G8766" s="6"/>
      <c r="H8766" s="6"/>
      <c r="I8766" s="6"/>
      <c r="J8766" s="6"/>
      <c r="K8766" s="6"/>
      <c r="L8766" s="6"/>
      <c r="M8766" s="6"/>
      <c r="N8766" s="6"/>
      <c r="O8766" s="6"/>
      <c r="P8766" s="6"/>
      <c r="Q8766" s="6"/>
      <c r="R8766" s="6"/>
      <c r="S8766" s="6"/>
      <c r="T8766" s="6"/>
      <c r="U8766" s="6"/>
      <c r="V8766" s="6"/>
      <c r="W8766" s="6"/>
      <c r="X8766" s="6"/>
      <c r="Y8766" s="6"/>
      <c r="Z8766" s="6"/>
      <c r="AA8766" s="6"/>
      <c r="AB8766" s="6"/>
      <c r="AC8766" s="6"/>
      <c r="AD8766" s="6"/>
      <c r="AE8766" s="6"/>
      <c r="AF8766" s="6"/>
      <c r="AG8766" s="6"/>
      <c r="AH8766" s="6"/>
      <c r="AI8766" s="6"/>
      <c r="AJ8766" s="6"/>
    </row>
    <row r="8767" spans="2:36" s="1" customFormat="1" ht="12.75">
      <c r="B8767" s="12"/>
      <c r="C8767" s="9"/>
      <c r="D8767" s="9"/>
      <c r="E8767" s="6"/>
      <c r="F8767" s="6"/>
      <c r="G8767" s="6"/>
      <c r="H8767" s="6"/>
      <c r="I8767" s="6"/>
      <c r="J8767" s="6"/>
      <c r="K8767" s="6"/>
      <c r="L8767" s="6"/>
      <c r="M8767" s="6"/>
      <c r="N8767" s="6"/>
      <c r="O8767" s="6"/>
      <c r="P8767" s="6"/>
      <c r="Q8767" s="6"/>
      <c r="R8767" s="6"/>
      <c r="S8767" s="6"/>
      <c r="T8767" s="6"/>
      <c r="U8767" s="6"/>
      <c r="V8767" s="6"/>
      <c r="W8767" s="6"/>
      <c r="X8767" s="6"/>
      <c r="Y8767" s="6"/>
      <c r="Z8767" s="6"/>
      <c r="AA8767" s="6"/>
      <c r="AB8767" s="6"/>
      <c r="AC8767" s="6"/>
      <c r="AD8767" s="6"/>
      <c r="AE8767" s="6"/>
      <c r="AF8767" s="6"/>
      <c r="AG8767" s="6"/>
      <c r="AH8767" s="6"/>
      <c r="AI8767" s="6"/>
      <c r="AJ8767" s="6"/>
    </row>
    <row r="8768" spans="2:36" s="1" customFormat="1" ht="12.75">
      <c r="B8768" s="12"/>
      <c r="C8768" s="9"/>
      <c r="D8768" s="9"/>
      <c r="E8768" s="6"/>
      <c r="F8768" s="6"/>
      <c r="G8768" s="6"/>
      <c r="H8768" s="6"/>
      <c r="I8768" s="6"/>
      <c r="J8768" s="6"/>
      <c r="K8768" s="6"/>
      <c r="L8768" s="6"/>
      <c r="M8768" s="6"/>
      <c r="N8768" s="6"/>
      <c r="O8768" s="6"/>
      <c r="P8768" s="6"/>
      <c r="Q8768" s="6"/>
      <c r="R8768" s="6"/>
      <c r="S8768" s="6"/>
      <c r="T8768" s="6"/>
      <c r="U8768" s="6"/>
      <c r="V8768" s="6"/>
      <c r="W8768" s="6"/>
      <c r="X8768" s="6"/>
      <c r="Y8768" s="6"/>
      <c r="Z8768" s="6"/>
      <c r="AA8768" s="6"/>
      <c r="AB8768" s="6"/>
      <c r="AC8768" s="6"/>
      <c r="AD8768" s="6"/>
      <c r="AE8768" s="6"/>
      <c r="AF8768" s="6"/>
      <c r="AG8768" s="6"/>
      <c r="AH8768" s="6"/>
      <c r="AI8768" s="6"/>
      <c r="AJ8768" s="6"/>
    </row>
    <row r="8769" spans="2:36" s="1" customFormat="1" ht="12.75">
      <c r="B8769" s="12"/>
      <c r="C8769" s="9"/>
      <c r="D8769" s="9"/>
      <c r="E8769" s="6"/>
      <c r="F8769" s="6"/>
      <c r="G8769" s="6"/>
      <c r="H8769" s="6"/>
      <c r="I8769" s="6"/>
      <c r="J8769" s="6"/>
      <c r="K8769" s="6"/>
      <c r="L8769" s="6"/>
      <c r="M8769" s="6"/>
      <c r="N8769" s="6"/>
      <c r="O8769" s="6"/>
      <c r="P8769" s="6"/>
      <c r="Q8769" s="6"/>
      <c r="R8769" s="6"/>
      <c r="S8769" s="6"/>
      <c r="T8769" s="6"/>
      <c r="U8769" s="6"/>
      <c r="V8769" s="6"/>
      <c r="W8769" s="6"/>
      <c r="X8769" s="6"/>
      <c r="Y8769" s="6"/>
      <c r="Z8769" s="6"/>
      <c r="AA8769" s="6"/>
      <c r="AB8769" s="6"/>
      <c r="AC8769" s="6"/>
      <c r="AD8769" s="6"/>
      <c r="AE8769" s="6"/>
      <c r="AF8769" s="6"/>
      <c r="AG8769" s="6"/>
      <c r="AH8769" s="6"/>
      <c r="AI8769" s="6"/>
      <c r="AJ8769" s="6"/>
    </row>
    <row r="8770" spans="2:36" s="1" customFormat="1" ht="12.75">
      <c r="B8770" s="12"/>
      <c r="C8770" s="9"/>
      <c r="D8770" s="9"/>
      <c r="E8770" s="6"/>
      <c r="F8770" s="6"/>
      <c r="G8770" s="6"/>
      <c r="H8770" s="6"/>
      <c r="I8770" s="6"/>
      <c r="J8770" s="6"/>
      <c r="K8770" s="6"/>
      <c r="L8770" s="6"/>
      <c r="M8770" s="6"/>
      <c r="N8770" s="6"/>
      <c r="O8770" s="6"/>
      <c r="P8770" s="6"/>
      <c r="Q8770" s="6"/>
      <c r="R8770" s="6"/>
      <c r="S8770" s="6"/>
      <c r="T8770" s="6"/>
      <c r="U8770" s="6"/>
      <c r="V8770" s="6"/>
      <c r="W8770" s="6"/>
      <c r="X8770" s="6"/>
      <c r="Y8770" s="6"/>
      <c r="Z8770" s="6"/>
      <c r="AA8770" s="6"/>
      <c r="AB8770" s="6"/>
      <c r="AC8770" s="6"/>
      <c r="AD8770" s="6"/>
      <c r="AE8770" s="6"/>
      <c r="AF8770" s="6"/>
      <c r="AG8770" s="6"/>
      <c r="AH8770" s="6"/>
      <c r="AI8770" s="6"/>
      <c r="AJ8770" s="6"/>
    </row>
    <row r="8771" spans="2:36" s="1" customFormat="1" ht="12.75">
      <c r="B8771" s="12"/>
      <c r="C8771" s="9"/>
      <c r="D8771" s="9"/>
      <c r="E8771" s="6"/>
      <c r="F8771" s="6"/>
      <c r="G8771" s="6"/>
      <c r="H8771" s="6"/>
      <c r="I8771" s="6"/>
      <c r="J8771" s="6"/>
      <c r="K8771" s="6"/>
      <c r="L8771" s="6"/>
      <c r="M8771" s="6"/>
      <c r="N8771" s="6"/>
      <c r="O8771" s="6"/>
      <c r="P8771" s="6"/>
      <c r="Q8771" s="6"/>
      <c r="R8771" s="6"/>
      <c r="S8771" s="6"/>
      <c r="T8771" s="6"/>
      <c r="U8771" s="6"/>
      <c r="V8771" s="6"/>
      <c r="W8771" s="6"/>
      <c r="X8771" s="6"/>
      <c r="Y8771" s="6"/>
      <c r="Z8771" s="6"/>
      <c r="AA8771" s="6"/>
      <c r="AB8771" s="6"/>
      <c r="AC8771" s="6"/>
      <c r="AD8771" s="6"/>
      <c r="AE8771" s="6"/>
      <c r="AF8771" s="6"/>
      <c r="AG8771" s="6"/>
      <c r="AH8771" s="6"/>
      <c r="AI8771" s="6"/>
      <c r="AJ8771" s="6"/>
    </row>
    <row r="8772" spans="2:36" s="1" customFormat="1" ht="12.75">
      <c r="B8772" s="12"/>
      <c r="C8772" s="9"/>
      <c r="D8772" s="9"/>
      <c r="E8772" s="6"/>
      <c r="F8772" s="6"/>
      <c r="G8772" s="6"/>
      <c r="H8772" s="6"/>
      <c r="I8772" s="6"/>
      <c r="J8772" s="6"/>
      <c r="K8772" s="6"/>
      <c r="L8772" s="6"/>
      <c r="M8772" s="6"/>
      <c r="N8772" s="6"/>
      <c r="O8772" s="6"/>
      <c r="P8772" s="6"/>
      <c r="Q8772" s="6"/>
      <c r="R8772" s="6"/>
      <c r="S8772" s="6"/>
      <c r="T8772" s="6"/>
      <c r="U8772" s="6"/>
      <c r="V8772" s="6"/>
      <c r="W8772" s="6"/>
      <c r="X8772" s="6"/>
      <c r="Y8772" s="6"/>
      <c r="Z8772" s="6"/>
      <c r="AA8772" s="6"/>
      <c r="AB8772" s="6"/>
      <c r="AC8772" s="6"/>
      <c r="AD8772" s="6"/>
      <c r="AE8772" s="6"/>
      <c r="AF8772" s="6"/>
      <c r="AG8772" s="6"/>
      <c r="AH8772" s="6"/>
      <c r="AI8772" s="6"/>
      <c r="AJ8772" s="6"/>
    </row>
    <row r="8773" spans="2:36" s="1" customFormat="1" ht="12.75">
      <c r="B8773" s="12"/>
      <c r="C8773" s="9"/>
      <c r="D8773" s="9"/>
      <c r="E8773" s="6"/>
      <c r="F8773" s="6"/>
      <c r="G8773" s="6"/>
      <c r="H8773" s="6"/>
      <c r="I8773" s="6"/>
      <c r="J8773" s="6"/>
      <c r="K8773" s="6"/>
      <c r="L8773" s="6"/>
      <c r="M8773" s="6"/>
      <c r="N8773" s="6"/>
      <c r="O8773" s="6"/>
      <c r="P8773" s="6"/>
      <c r="Q8773" s="6"/>
      <c r="R8773" s="6"/>
      <c r="S8773" s="6"/>
      <c r="T8773" s="6"/>
      <c r="U8773" s="6"/>
      <c r="V8773" s="6"/>
      <c r="W8773" s="6"/>
      <c r="X8773" s="6"/>
      <c r="Y8773" s="6"/>
      <c r="Z8773" s="6"/>
      <c r="AA8773" s="6"/>
      <c r="AB8773" s="6"/>
      <c r="AC8773" s="6"/>
      <c r="AD8773" s="6"/>
      <c r="AE8773" s="6"/>
      <c r="AF8773" s="6"/>
      <c r="AG8773" s="6"/>
      <c r="AH8773" s="6"/>
      <c r="AI8773" s="6"/>
      <c r="AJ8773" s="6"/>
    </row>
    <row r="8774" spans="2:36" s="1" customFormat="1" ht="12.75">
      <c r="B8774" s="12"/>
      <c r="C8774" s="9"/>
      <c r="D8774" s="9"/>
      <c r="E8774" s="6"/>
      <c r="F8774" s="6"/>
      <c r="G8774" s="6"/>
      <c r="H8774" s="6"/>
      <c r="I8774" s="6"/>
      <c r="J8774" s="6"/>
      <c r="K8774" s="6"/>
      <c r="L8774" s="6"/>
      <c r="M8774" s="6"/>
      <c r="N8774" s="6"/>
      <c r="O8774" s="6"/>
      <c r="P8774" s="6"/>
      <c r="Q8774" s="6"/>
      <c r="R8774" s="6"/>
      <c r="S8774" s="6"/>
      <c r="T8774" s="6"/>
      <c r="U8774" s="6"/>
      <c r="V8774" s="6"/>
      <c r="W8774" s="6"/>
      <c r="X8774" s="6"/>
      <c r="Y8774" s="6"/>
      <c r="Z8774" s="6"/>
      <c r="AA8774" s="6"/>
      <c r="AB8774" s="6"/>
      <c r="AC8774" s="6"/>
      <c r="AD8774" s="6"/>
      <c r="AE8774" s="6"/>
      <c r="AF8774" s="6"/>
      <c r="AG8774" s="6"/>
      <c r="AH8774" s="6"/>
      <c r="AI8774" s="6"/>
      <c r="AJ8774" s="6"/>
    </row>
    <row r="8775" spans="2:36" s="1" customFormat="1" ht="12.75">
      <c r="B8775" s="12"/>
      <c r="C8775" s="9"/>
      <c r="D8775" s="9"/>
      <c r="E8775" s="6"/>
      <c r="F8775" s="6"/>
      <c r="G8775" s="6"/>
      <c r="H8775" s="6"/>
      <c r="I8775" s="6"/>
      <c r="J8775" s="6"/>
      <c r="K8775" s="6"/>
      <c r="L8775" s="6"/>
      <c r="M8775" s="6"/>
      <c r="N8775" s="6"/>
      <c r="O8775" s="6"/>
      <c r="P8775" s="6"/>
      <c r="Q8775" s="6"/>
      <c r="R8775" s="6"/>
      <c r="S8775" s="6"/>
      <c r="T8775" s="6"/>
      <c r="U8775" s="6"/>
      <c r="V8775" s="6"/>
      <c r="W8775" s="6"/>
      <c r="X8775" s="6"/>
      <c r="Y8775" s="6"/>
      <c r="Z8775" s="6"/>
      <c r="AA8775" s="6"/>
      <c r="AB8775" s="6"/>
      <c r="AC8775" s="6"/>
      <c r="AD8775" s="6"/>
      <c r="AE8775" s="6"/>
      <c r="AF8775" s="6"/>
      <c r="AG8775" s="6"/>
      <c r="AH8775" s="6"/>
      <c r="AI8775" s="6"/>
      <c r="AJ8775" s="6"/>
    </row>
    <row r="8776" spans="2:36" s="1" customFormat="1" ht="12.75">
      <c r="B8776" s="12"/>
      <c r="C8776" s="9"/>
      <c r="D8776" s="9"/>
      <c r="E8776" s="6"/>
      <c r="F8776" s="6"/>
      <c r="G8776" s="6"/>
      <c r="H8776" s="6"/>
      <c r="I8776" s="6"/>
      <c r="J8776" s="6"/>
      <c r="K8776" s="6"/>
      <c r="L8776" s="6"/>
      <c r="M8776" s="6"/>
      <c r="N8776" s="6"/>
      <c r="O8776" s="6"/>
      <c r="P8776" s="6"/>
      <c r="Q8776" s="6"/>
      <c r="R8776" s="6"/>
      <c r="S8776" s="6"/>
      <c r="T8776" s="6"/>
      <c r="U8776" s="6"/>
      <c r="V8776" s="6"/>
      <c r="W8776" s="6"/>
      <c r="X8776" s="6"/>
      <c r="Y8776" s="6"/>
      <c r="Z8776" s="6"/>
      <c r="AA8776" s="6"/>
      <c r="AB8776" s="6"/>
      <c r="AC8776" s="6"/>
      <c r="AD8776" s="6"/>
      <c r="AE8776" s="6"/>
      <c r="AF8776" s="6"/>
      <c r="AG8776" s="6"/>
      <c r="AH8776" s="6"/>
      <c r="AI8776" s="6"/>
      <c r="AJ8776" s="6"/>
    </row>
    <row r="8777" spans="2:36" s="1" customFormat="1" ht="12.75">
      <c r="B8777" s="12"/>
      <c r="C8777" s="9"/>
      <c r="D8777" s="9"/>
      <c r="E8777" s="6"/>
      <c r="F8777" s="6"/>
      <c r="G8777" s="6"/>
      <c r="H8777" s="6"/>
      <c r="I8777" s="6"/>
      <c r="J8777" s="6"/>
      <c r="K8777" s="6"/>
      <c r="L8777" s="6"/>
      <c r="M8777" s="6"/>
      <c r="N8777" s="6"/>
      <c r="O8777" s="6"/>
      <c r="P8777" s="6"/>
      <c r="Q8777" s="6"/>
      <c r="R8777" s="6"/>
      <c r="S8777" s="6"/>
      <c r="T8777" s="6"/>
      <c r="U8777" s="6"/>
      <c r="V8777" s="6"/>
      <c r="W8777" s="6"/>
      <c r="X8777" s="6"/>
      <c r="Y8777" s="6"/>
      <c r="Z8777" s="6"/>
      <c r="AA8777" s="6"/>
      <c r="AB8777" s="6"/>
      <c r="AC8777" s="6"/>
      <c r="AD8777" s="6"/>
      <c r="AE8777" s="6"/>
      <c r="AF8777" s="6"/>
      <c r="AG8777" s="6"/>
      <c r="AH8777" s="6"/>
      <c r="AI8777" s="6"/>
      <c r="AJ8777" s="6"/>
    </row>
    <row r="8778" spans="2:36" s="1" customFormat="1" ht="12.75">
      <c r="B8778" s="12"/>
      <c r="C8778" s="9"/>
      <c r="D8778" s="9"/>
      <c r="E8778" s="6"/>
      <c r="F8778" s="6"/>
      <c r="G8778" s="6"/>
      <c r="H8778" s="6"/>
      <c r="I8778" s="6"/>
      <c r="J8778" s="6"/>
      <c r="K8778" s="6"/>
      <c r="L8778" s="6"/>
      <c r="M8778" s="6"/>
      <c r="N8778" s="6"/>
      <c r="O8778" s="6"/>
      <c r="P8778" s="6"/>
      <c r="Q8778" s="6"/>
      <c r="R8778" s="6"/>
      <c r="S8778" s="6"/>
      <c r="T8778" s="6"/>
      <c r="U8778" s="6"/>
      <c r="V8778" s="6"/>
      <c r="W8778" s="6"/>
      <c r="X8778" s="6"/>
      <c r="Y8778" s="6"/>
      <c r="Z8778" s="6"/>
      <c r="AA8778" s="6"/>
      <c r="AB8778" s="6"/>
      <c r="AC8778" s="6"/>
      <c r="AD8778" s="6"/>
      <c r="AE8778" s="6"/>
      <c r="AF8778" s="6"/>
      <c r="AG8778" s="6"/>
      <c r="AH8778" s="6"/>
      <c r="AI8778" s="6"/>
      <c r="AJ8778" s="6"/>
    </row>
    <row r="8779" spans="2:36" s="1" customFormat="1" ht="12.75">
      <c r="B8779" s="12"/>
      <c r="C8779" s="9"/>
      <c r="D8779" s="9"/>
      <c r="E8779" s="6"/>
      <c r="F8779" s="6"/>
      <c r="G8779" s="6"/>
      <c r="H8779" s="6"/>
      <c r="I8779" s="6"/>
      <c r="J8779" s="6"/>
      <c r="K8779" s="6"/>
      <c r="L8779" s="6"/>
      <c r="M8779" s="6"/>
      <c r="N8779" s="6"/>
      <c r="O8779" s="6"/>
      <c r="P8779" s="6"/>
      <c r="Q8779" s="6"/>
      <c r="R8779" s="6"/>
      <c r="S8779" s="6"/>
      <c r="T8779" s="6"/>
      <c r="U8779" s="6"/>
      <c r="V8779" s="6"/>
      <c r="W8779" s="6"/>
      <c r="X8779" s="6"/>
      <c r="Y8779" s="6"/>
      <c r="Z8779" s="6"/>
      <c r="AA8779" s="6"/>
      <c r="AB8779" s="6"/>
      <c r="AC8779" s="6"/>
      <c r="AD8779" s="6"/>
      <c r="AE8779" s="6"/>
      <c r="AF8779" s="6"/>
      <c r="AG8779" s="6"/>
      <c r="AH8779" s="6"/>
      <c r="AI8779" s="6"/>
      <c r="AJ8779" s="6"/>
    </row>
    <row r="8780" spans="2:36" s="1" customFormat="1" ht="12.75">
      <c r="B8780" s="12"/>
      <c r="C8780" s="9"/>
      <c r="D8780" s="9"/>
      <c r="E8780" s="6"/>
      <c r="F8780" s="6"/>
      <c r="G8780" s="6"/>
      <c r="H8780" s="6"/>
      <c r="I8780" s="6"/>
      <c r="J8780" s="6"/>
      <c r="K8780" s="6"/>
      <c r="L8780" s="6"/>
      <c r="M8780" s="6"/>
      <c r="N8780" s="6"/>
      <c r="O8780" s="6"/>
      <c r="P8780" s="6"/>
      <c r="Q8780" s="6"/>
      <c r="R8780" s="6"/>
      <c r="S8780" s="6"/>
      <c r="T8780" s="6"/>
      <c r="U8780" s="6"/>
      <c r="V8780" s="6"/>
      <c r="W8780" s="6"/>
      <c r="X8780" s="6"/>
      <c r="Y8780" s="6"/>
      <c r="Z8780" s="6"/>
      <c r="AA8780" s="6"/>
      <c r="AB8780" s="6"/>
      <c r="AC8780" s="6"/>
      <c r="AD8780" s="6"/>
      <c r="AE8780" s="6"/>
      <c r="AF8780" s="6"/>
      <c r="AG8780" s="6"/>
      <c r="AH8780" s="6"/>
      <c r="AI8780" s="6"/>
      <c r="AJ8780" s="6"/>
    </row>
    <row r="8781" spans="2:36" s="1" customFormat="1" ht="12.75">
      <c r="B8781" s="12"/>
      <c r="C8781" s="9"/>
      <c r="D8781" s="9"/>
      <c r="E8781" s="6"/>
      <c r="F8781" s="6"/>
      <c r="G8781" s="6"/>
      <c r="H8781" s="6"/>
      <c r="I8781" s="6"/>
      <c r="J8781" s="6"/>
      <c r="K8781" s="6"/>
      <c r="L8781" s="6"/>
      <c r="M8781" s="6"/>
      <c r="N8781" s="6"/>
      <c r="O8781" s="6"/>
      <c r="P8781" s="6"/>
      <c r="Q8781" s="6"/>
      <c r="R8781" s="6"/>
      <c r="S8781" s="6"/>
      <c r="T8781" s="6"/>
      <c r="U8781" s="6"/>
      <c r="V8781" s="6"/>
      <c r="W8781" s="6"/>
      <c r="X8781" s="6"/>
      <c r="Y8781" s="6"/>
      <c r="Z8781" s="6"/>
      <c r="AA8781" s="6"/>
      <c r="AB8781" s="6"/>
      <c r="AC8781" s="6"/>
      <c r="AD8781" s="6"/>
      <c r="AE8781" s="6"/>
      <c r="AF8781" s="6"/>
      <c r="AG8781" s="6"/>
      <c r="AH8781" s="6"/>
      <c r="AI8781" s="6"/>
      <c r="AJ8781" s="6"/>
    </row>
    <row r="8782" spans="2:36" s="1" customFormat="1" ht="12.75">
      <c r="B8782" s="12"/>
      <c r="C8782" s="9"/>
      <c r="D8782" s="9"/>
      <c r="E8782" s="6"/>
      <c r="F8782" s="6"/>
      <c r="G8782" s="6"/>
      <c r="H8782" s="6"/>
      <c r="I8782" s="6"/>
      <c r="J8782" s="6"/>
      <c r="K8782" s="6"/>
      <c r="L8782" s="6"/>
      <c r="M8782" s="6"/>
      <c r="N8782" s="6"/>
      <c r="O8782" s="6"/>
      <c r="P8782" s="6"/>
      <c r="Q8782" s="6"/>
      <c r="R8782" s="6"/>
      <c r="S8782" s="6"/>
      <c r="T8782" s="6"/>
      <c r="U8782" s="6"/>
      <c r="V8782" s="6"/>
      <c r="W8782" s="6"/>
      <c r="X8782" s="6"/>
      <c r="Y8782" s="6"/>
      <c r="Z8782" s="6"/>
      <c r="AA8782" s="6"/>
      <c r="AB8782" s="6"/>
      <c r="AC8782" s="6"/>
      <c r="AD8782" s="6"/>
      <c r="AE8782" s="6"/>
      <c r="AF8782" s="6"/>
      <c r="AG8782" s="6"/>
      <c r="AH8782" s="6"/>
      <c r="AI8782" s="6"/>
      <c r="AJ8782" s="6"/>
    </row>
    <row r="8783" spans="2:36" s="1" customFormat="1" ht="12.75">
      <c r="B8783" s="12"/>
      <c r="C8783" s="9"/>
      <c r="D8783" s="9"/>
      <c r="E8783" s="6"/>
      <c r="F8783" s="6"/>
      <c r="G8783" s="6"/>
      <c r="H8783" s="6"/>
      <c r="I8783" s="6"/>
      <c r="J8783" s="6"/>
      <c r="K8783" s="6"/>
      <c r="L8783" s="6"/>
      <c r="M8783" s="6"/>
      <c r="N8783" s="6"/>
      <c r="O8783" s="6"/>
      <c r="P8783" s="6"/>
      <c r="Q8783" s="6"/>
      <c r="R8783" s="6"/>
      <c r="S8783" s="6"/>
      <c r="T8783" s="6"/>
      <c r="U8783" s="6"/>
      <c r="V8783" s="6"/>
      <c r="W8783" s="6"/>
      <c r="X8783" s="6"/>
      <c r="Y8783" s="6"/>
      <c r="Z8783" s="6"/>
      <c r="AA8783" s="6"/>
      <c r="AB8783" s="6"/>
      <c r="AC8783" s="6"/>
      <c r="AD8783" s="6"/>
      <c r="AE8783" s="6"/>
      <c r="AF8783" s="6"/>
      <c r="AG8783" s="6"/>
      <c r="AH8783" s="6"/>
      <c r="AI8783" s="6"/>
      <c r="AJ8783" s="6"/>
    </row>
    <row r="8784" spans="2:36" s="1" customFormat="1" ht="12.75">
      <c r="B8784" s="12"/>
      <c r="C8784" s="9"/>
      <c r="D8784" s="9"/>
      <c r="E8784" s="6"/>
      <c r="F8784" s="6"/>
      <c r="G8784" s="6"/>
      <c r="H8784" s="6"/>
      <c r="I8784" s="6"/>
      <c r="J8784" s="6"/>
      <c r="K8784" s="6"/>
      <c r="L8784" s="6"/>
      <c r="M8784" s="6"/>
      <c r="N8784" s="6"/>
      <c r="O8784" s="6"/>
      <c r="P8784" s="6"/>
      <c r="Q8784" s="6"/>
      <c r="R8784" s="6"/>
      <c r="S8784" s="6"/>
      <c r="T8784" s="6"/>
      <c r="U8784" s="6"/>
      <c r="V8784" s="6"/>
      <c r="W8784" s="6"/>
      <c r="X8784" s="6"/>
      <c r="Y8784" s="6"/>
      <c r="Z8784" s="6"/>
      <c r="AA8784" s="6"/>
      <c r="AB8784" s="6"/>
      <c r="AC8784" s="6"/>
      <c r="AD8784" s="6"/>
      <c r="AE8784" s="6"/>
      <c r="AF8784" s="6"/>
      <c r="AG8784" s="6"/>
      <c r="AH8784" s="6"/>
      <c r="AI8784" s="6"/>
      <c r="AJ8784" s="6"/>
    </row>
    <row r="8785" spans="2:36" s="1" customFormat="1" ht="12.75">
      <c r="B8785" s="12"/>
      <c r="C8785" s="9"/>
      <c r="D8785" s="9"/>
      <c r="E8785" s="6"/>
      <c r="F8785" s="6"/>
      <c r="G8785" s="6"/>
      <c r="H8785" s="6"/>
      <c r="I8785" s="6"/>
      <c r="J8785" s="6"/>
      <c r="K8785" s="6"/>
      <c r="L8785" s="6"/>
      <c r="M8785" s="6"/>
      <c r="N8785" s="6"/>
      <c r="O8785" s="6"/>
      <c r="P8785" s="6"/>
      <c r="Q8785" s="6"/>
      <c r="R8785" s="6"/>
      <c r="S8785" s="6"/>
      <c r="T8785" s="6"/>
      <c r="U8785" s="6"/>
      <c r="V8785" s="6"/>
      <c r="W8785" s="6"/>
      <c r="X8785" s="6"/>
      <c r="Y8785" s="6"/>
      <c r="Z8785" s="6"/>
      <c r="AA8785" s="6"/>
      <c r="AB8785" s="6"/>
      <c r="AC8785" s="6"/>
      <c r="AD8785" s="6"/>
      <c r="AE8785" s="6"/>
      <c r="AF8785" s="6"/>
      <c r="AG8785" s="6"/>
      <c r="AH8785" s="6"/>
      <c r="AI8785" s="6"/>
      <c r="AJ8785" s="6"/>
    </row>
    <row r="8786" spans="2:36" s="1" customFormat="1" ht="12.75">
      <c r="B8786" s="12"/>
      <c r="C8786" s="9"/>
      <c r="D8786" s="9"/>
      <c r="E8786" s="6"/>
      <c r="F8786" s="6"/>
      <c r="G8786" s="6"/>
      <c r="H8786" s="6"/>
      <c r="I8786" s="6"/>
      <c r="J8786" s="6"/>
      <c r="K8786" s="6"/>
      <c r="L8786" s="6"/>
      <c r="M8786" s="6"/>
      <c r="N8786" s="6"/>
      <c r="O8786" s="6"/>
      <c r="P8786" s="6"/>
      <c r="Q8786" s="6"/>
      <c r="R8786" s="6"/>
      <c r="S8786" s="6"/>
      <c r="T8786" s="6"/>
      <c r="U8786" s="6"/>
      <c r="V8786" s="6"/>
      <c r="W8786" s="6"/>
      <c r="X8786" s="6"/>
      <c r="Y8786" s="6"/>
      <c r="Z8786" s="6"/>
      <c r="AA8786" s="6"/>
      <c r="AB8786" s="6"/>
      <c r="AC8786" s="6"/>
      <c r="AD8786" s="6"/>
      <c r="AE8786" s="6"/>
      <c r="AF8786" s="6"/>
      <c r="AG8786" s="6"/>
      <c r="AH8786" s="6"/>
      <c r="AI8786" s="6"/>
      <c r="AJ8786" s="6"/>
    </row>
    <row r="8787" spans="2:36" s="1" customFormat="1" ht="12.75">
      <c r="B8787" s="12"/>
      <c r="C8787" s="9"/>
      <c r="D8787" s="9"/>
      <c r="E8787" s="6"/>
      <c r="F8787" s="6"/>
      <c r="G8787" s="6"/>
      <c r="H8787" s="6"/>
      <c r="I8787" s="6"/>
      <c r="J8787" s="6"/>
      <c r="K8787" s="6"/>
      <c r="L8787" s="6"/>
      <c r="M8787" s="6"/>
      <c r="N8787" s="6"/>
      <c r="O8787" s="6"/>
      <c r="P8787" s="6"/>
      <c r="Q8787" s="6"/>
      <c r="R8787" s="6"/>
      <c r="S8787" s="6"/>
      <c r="T8787" s="6"/>
      <c r="U8787" s="6"/>
      <c r="V8787" s="6"/>
      <c r="W8787" s="6"/>
      <c r="X8787" s="6"/>
      <c r="Y8787" s="6"/>
      <c r="Z8787" s="6"/>
      <c r="AA8787" s="6"/>
      <c r="AB8787" s="6"/>
      <c r="AC8787" s="6"/>
      <c r="AD8787" s="6"/>
      <c r="AE8787" s="6"/>
      <c r="AF8787" s="6"/>
      <c r="AG8787" s="6"/>
      <c r="AH8787" s="6"/>
      <c r="AI8787" s="6"/>
      <c r="AJ8787" s="6"/>
    </row>
    <row r="8788" spans="2:36" s="1" customFormat="1" ht="12.75">
      <c r="B8788" s="12"/>
      <c r="C8788" s="9"/>
      <c r="D8788" s="9"/>
      <c r="E8788" s="6"/>
      <c r="F8788" s="6"/>
      <c r="G8788" s="6"/>
      <c r="H8788" s="6"/>
      <c r="I8788" s="6"/>
      <c r="J8788" s="6"/>
      <c r="K8788" s="6"/>
      <c r="L8788" s="6"/>
      <c r="M8788" s="6"/>
      <c r="N8788" s="6"/>
      <c r="O8788" s="6"/>
      <c r="P8788" s="6"/>
      <c r="Q8788" s="6"/>
      <c r="R8788" s="6"/>
      <c r="S8788" s="6"/>
      <c r="T8788" s="6"/>
      <c r="U8788" s="6"/>
      <c r="V8788" s="6"/>
      <c r="W8788" s="6"/>
      <c r="X8788" s="6"/>
      <c r="Y8788" s="6"/>
      <c r="Z8788" s="6"/>
      <c r="AA8788" s="6"/>
      <c r="AB8788" s="6"/>
      <c r="AC8788" s="6"/>
      <c r="AD8788" s="6"/>
      <c r="AE8788" s="6"/>
      <c r="AF8788" s="6"/>
      <c r="AG8788" s="6"/>
      <c r="AH8788" s="6"/>
      <c r="AI8788" s="6"/>
      <c r="AJ8788" s="6"/>
    </row>
    <row r="8789" spans="2:36" s="1" customFormat="1" ht="12.75">
      <c r="B8789" s="12"/>
      <c r="C8789" s="9"/>
      <c r="D8789" s="9"/>
      <c r="E8789" s="6"/>
      <c r="F8789" s="6"/>
      <c r="G8789" s="6"/>
      <c r="H8789" s="6"/>
      <c r="I8789" s="6"/>
      <c r="J8789" s="6"/>
      <c r="K8789" s="6"/>
      <c r="L8789" s="6"/>
      <c r="M8789" s="6"/>
      <c r="N8789" s="6"/>
      <c r="O8789" s="6"/>
      <c r="P8789" s="6"/>
      <c r="Q8789" s="6"/>
      <c r="R8789" s="6"/>
      <c r="S8789" s="6"/>
      <c r="T8789" s="6"/>
      <c r="U8789" s="6"/>
      <c r="V8789" s="6"/>
      <c r="W8789" s="6"/>
      <c r="X8789" s="6"/>
      <c r="Y8789" s="6"/>
      <c r="Z8789" s="6"/>
      <c r="AA8789" s="6"/>
      <c r="AB8789" s="6"/>
      <c r="AC8789" s="6"/>
      <c r="AD8789" s="6"/>
      <c r="AE8789" s="6"/>
      <c r="AF8789" s="6"/>
      <c r="AG8789" s="6"/>
      <c r="AH8789" s="6"/>
      <c r="AI8789" s="6"/>
      <c r="AJ8789" s="6"/>
    </row>
    <row r="8790" spans="2:36" s="1" customFormat="1" ht="12.75">
      <c r="B8790" s="12"/>
      <c r="C8790" s="9"/>
      <c r="D8790" s="9"/>
      <c r="E8790" s="6"/>
      <c r="F8790" s="6"/>
      <c r="G8790" s="6"/>
      <c r="H8790" s="6"/>
      <c r="I8790" s="6"/>
      <c r="J8790" s="6"/>
      <c r="K8790" s="6"/>
      <c r="L8790" s="6"/>
      <c r="M8790" s="6"/>
      <c r="N8790" s="6"/>
      <c r="O8790" s="6"/>
      <c r="P8790" s="6"/>
      <c r="Q8790" s="6"/>
      <c r="R8790" s="6"/>
      <c r="S8790" s="6"/>
      <c r="T8790" s="6"/>
      <c r="U8790" s="6"/>
      <c r="V8790" s="6"/>
      <c r="W8790" s="6"/>
      <c r="X8790" s="6"/>
      <c r="Y8790" s="6"/>
      <c r="Z8790" s="6"/>
      <c r="AA8790" s="6"/>
      <c r="AB8790" s="6"/>
      <c r="AC8790" s="6"/>
      <c r="AD8790" s="6"/>
      <c r="AE8790" s="6"/>
      <c r="AF8790" s="6"/>
      <c r="AG8790" s="6"/>
      <c r="AH8790" s="6"/>
      <c r="AI8790" s="6"/>
      <c r="AJ8790" s="6"/>
    </row>
    <row r="8791" spans="2:36" s="1" customFormat="1" ht="12.75">
      <c r="B8791" s="12"/>
      <c r="C8791" s="9"/>
      <c r="D8791" s="9"/>
      <c r="E8791" s="6"/>
      <c r="F8791" s="6"/>
      <c r="G8791" s="6"/>
      <c r="H8791" s="6"/>
      <c r="I8791" s="6"/>
      <c r="J8791" s="6"/>
      <c r="K8791" s="6"/>
      <c r="L8791" s="6"/>
      <c r="M8791" s="6"/>
      <c r="N8791" s="6"/>
      <c r="O8791" s="6"/>
      <c r="P8791" s="6"/>
      <c r="Q8791" s="6"/>
      <c r="R8791" s="6"/>
      <c r="S8791" s="6"/>
      <c r="T8791" s="6"/>
      <c r="U8791" s="6"/>
      <c r="V8791" s="6"/>
      <c r="W8791" s="6"/>
      <c r="X8791" s="6"/>
      <c r="Y8791" s="6"/>
      <c r="Z8791" s="6"/>
      <c r="AA8791" s="6"/>
      <c r="AB8791" s="6"/>
      <c r="AC8791" s="6"/>
      <c r="AD8791" s="6"/>
      <c r="AE8791" s="6"/>
      <c r="AF8791" s="6"/>
      <c r="AG8791" s="6"/>
      <c r="AH8791" s="6"/>
      <c r="AI8791" s="6"/>
      <c r="AJ8791" s="6"/>
    </row>
    <row r="8792" spans="2:36" s="1" customFormat="1" ht="12.75">
      <c r="B8792" s="12"/>
      <c r="C8792" s="9"/>
      <c r="D8792" s="9"/>
      <c r="E8792" s="6"/>
      <c r="F8792" s="6"/>
      <c r="G8792" s="6"/>
      <c r="H8792" s="6"/>
      <c r="I8792" s="6"/>
      <c r="J8792" s="6"/>
      <c r="K8792" s="6"/>
      <c r="L8792" s="6"/>
      <c r="M8792" s="6"/>
      <c r="N8792" s="6"/>
      <c r="O8792" s="6"/>
      <c r="P8792" s="6"/>
      <c r="Q8792" s="6"/>
      <c r="R8792" s="6"/>
      <c r="S8792" s="6"/>
      <c r="T8792" s="6"/>
      <c r="U8792" s="6"/>
      <c r="V8792" s="6"/>
      <c r="W8792" s="6"/>
      <c r="X8792" s="6"/>
      <c r="Y8792" s="6"/>
      <c r="Z8792" s="6"/>
      <c r="AA8792" s="6"/>
      <c r="AB8792" s="6"/>
      <c r="AC8792" s="6"/>
      <c r="AD8792" s="6"/>
      <c r="AE8792" s="6"/>
      <c r="AF8792" s="6"/>
      <c r="AG8792" s="6"/>
      <c r="AH8792" s="6"/>
      <c r="AI8792" s="6"/>
      <c r="AJ8792" s="6"/>
    </row>
    <row r="8793" spans="2:36" s="1" customFormat="1" ht="12.75">
      <c r="B8793" s="12"/>
      <c r="C8793" s="9"/>
      <c r="D8793" s="9"/>
      <c r="E8793" s="6"/>
      <c r="F8793" s="6"/>
      <c r="G8793" s="6"/>
      <c r="H8793" s="6"/>
      <c r="I8793" s="6"/>
      <c r="J8793" s="6"/>
      <c r="K8793" s="6"/>
      <c r="L8793" s="6"/>
      <c r="M8793" s="6"/>
      <c r="N8793" s="6"/>
      <c r="O8793" s="6"/>
      <c r="P8793" s="6"/>
      <c r="Q8793" s="6"/>
      <c r="R8793" s="6"/>
      <c r="S8793" s="6"/>
      <c r="T8793" s="6"/>
      <c r="U8793" s="6"/>
      <c r="V8793" s="6"/>
      <c r="W8793" s="6"/>
      <c r="X8793" s="6"/>
      <c r="Y8793" s="6"/>
      <c r="Z8793" s="6"/>
      <c r="AA8793" s="6"/>
      <c r="AB8793" s="6"/>
      <c r="AC8793" s="6"/>
      <c r="AD8793" s="6"/>
      <c r="AE8793" s="6"/>
      <c r="AF8793" s="6"/>
      <c r="AG8793" s="6"/>
      <c r="AH8793" s="6"/>
      <c r="AI8793" s="6"/>
      <c r="AJ8793" s="6"/>
    </row>
    <row r="8794" spans="2:36" s="1" customFormat="1" ht="12.75">
      <c r="B8794" s="12"/>
      <c r="C8794" s="9"/>
      <c r="D8794" s="9"/>
      <c r="E8794" s="6"/>
      <c r="F8794" s="6"/>
      <c r="G8794" s="6"/>
      <c r="H8794" s="6"/>
      <c r="I8794" s="6"/>
      <c r="J8794" s="6"/>
      <c r="K8794" s="6"/>
      <c r="L8794" s="6"/>
      <c r="M8794" s="6"/>
      <c r="N8794" s="6"/>
      <c r="O8794" s="6"/>
      <c r="P8794" s="6"/>
      <c r="Q8794" s="6"/>
      <c r="R8794" s="6"/>
      <c r="S8794" s="6"/>
      <c r="T8794" s="6"/>
      <c r="U8794" s="6"/>
      <c r="V8794" s="6"/>
      <c r="W8794" s="6"/>
      <c r="X8794" s="6"/>
      <c r="Y8794" s="6"/>
      <c r="Z8794" s="6"/>
      <c r="AA8794" s="6"/>
      <c r="AB8794" s="6"/>
      <c r="AC8794" s="6"/>
      <c r="AD8794" s="6"/>
      <c r="AE8794" s="6"/>
      <c r="AF8794" s="6"/>
      <c r="AG8794" s="6"/>
      <c r="AH8794" s="6"/>
      <c r="AI8794" s="6"/>
      <c r="AJ8794" s="6"/>
    </row>
    <row r="8795" spans="2:36" s="1" customFormat="1" ht="12.75">
      <c r="B8795" s="12"/>
      <c r="C8795" s="9"/>
      <c r="D8795" s="9"/>
      <c r="E8795" s="6"/>
      <c r="F8795" s="6"/>
      <c r="G8795" s="6"/>
      <c r="H8795" s="6"/>
      <c r="I8795" s="6"/>
      <c r="J8795" s="6"/>
      <c r="K8795" s="6"/>
      <c r="L8795" s="6"/>
      <c r="M8795" s="6"/>
      <c r="N8795" s="6"/>
      <c r="O8795" s="6"/>
      <c r="P8795" s="6"/>
      <c r="Q8795" s="6"/>
      <c r="R8795" s="6"/>
      <c r="S8795" s="6"/>
      <c r="T8795" s="6"/>
      <c r="U8795" s="6"/>
      <c r="V8795" s="6"/>
      <c r="W8795" s="6"/>
      <c r="X8795" s="6"/>
      <c r="Y8795" s="6"/>
      <c r="Z8795" s="6"/>
      <c r="AA8795" s="6"/>
      <c r="AB8795" s="6"/>
      <c r="AC8795" s="6"/>
      <c r="AD8795" s="6"/>
      <c r="AE8795" s="6"/>
      <c r="AF8795" s="6"/>
      <c r="AG8795" s="6"/>
      <c r="AH8795" s="6"/>
      <c r="AI8795" s="6"/>
      <c r="AJ8795" s="6"/>
    </row>
    <row r="8796" spans="2:36" s="1" customFormat="1" ht="12.75">
      <c r="B8796" s="12"/>
      <c r="C8796" s="9"/>
      <c r="D8796" s="9"/>
      <c r="E8796" s="6"/>
      <c r="F8796" s="6"/>
      <c r="G8796" s="6"/>
      <c r="H8796" s="6"/>
      <c r="I8796" s="6"/>
      <c r="J8796" s="6"/>
      <c r="K8796" s="6"/>
      <c r="L8796" s="6"/>
      <c r="M8796" s="6"/>
      <c r="N8796" s="6"/>
      <c r="O8796" s="6"/>
      <c r="P8796" s="6"/>
      <c r="Q8796" s="6"/>
      <c r="R8796" s="6"/>
      <c r="S8796" s="6"/>
      <c r="T8796" s="6"/>
      <c r="U8796" s="6"/>
      <c r="V8796" s="6"/>
      <c r="W8796" s="6"/>
      <c r="X8796" s="6"/>
      <c r="Y8796" s="6"/>
      <c r="Z8796" s="6"/>
      <c r="AA8796" s="6"/>
      <c r="AB8796" s="6"/>
      <c r="AC8796" s="6"/>
      <c r="AD8796" s="6"/>
      <c r="AE8796" s="6"/>
      <c r="AF8796" s="6"/>
      <c r="AG8796" s="6"/>
      <c r="AH8796" s="6"/>
      <c r="AI8796" s="6"/>
      <c r="AJ8796" s="6"/>
    </row>
    <row r="8797" spans="2:36" s="1" customFormat="1" ht="12.75">
      <c r="B8797" s="12"/>
      <c r="C8797" s="9"/>
      <c r="D8797" s="9"/>
      <c r="E8797" s="6"/>
      <c r="F8797" s="6"/>
      <c r="G8797" s="6"/>
      <c r="H8797" s="6"/>
      <c r="I8797" s="6"/>
      <c r="J8797" s="6"/>
      <c r="K8797" s="6"/>
      <c r="L8797" s="6"/>
      <c r="M8797" s="6"/>
      <c r="N8797" s="6"/>
      <c r="O8797" s="6"/>
      <c r="P8797" s="6"/>
      <c r="Q8797" s="6"/>
      <c r="R8797" s="6"/>
      <c r="S8797" s="6"/>
      <c r="T8797" s="6"/>
      <c r="U8797" s="6"/>
      <c r="V8797" s="6"/>
      <c r="W8797" s="6"/>
      <c r="X8797" s="6"/>
      <c r="Y8797" s="6"/>
      <c r="Z8797" s="6"/>
      <c r="AA8797" s="6"/>
      <c r="AB8797" s="6"/>
      <c r="AC8797" s="6"/>
      <c r="AD8797" s="6"/>
      <c r="AE8797" s="6"/>
      <c r="AF8797" s="6"/>
      <c r="AG8797" s="6"/>
      <c r="AH8797" s="6"/>
      <c r="AI8797" s="6"/>
      <c r="AJ8797" s="6"/>
    </row>
    <row r="8798" spans="2:36" s="1" customFormat="1" ht="12.75">
      <c r="B8798" s="12"/>
      <c r="C8798" s="9"/>
      <c r="D8798" s="9"/>
      <c r="E8798" s="6"/>
      <c r="F8798" s="6"/>
      <c r="G8798" s="6"/>
      <c r="H8798" s="6"/>
      <c r="I8798" s="6"/>
      <c r="J8798" s="6"/>
      <c r="K8798" s="6"/>
      <c r="L8798" s="6"/>
      <c r="M8798" s="6"/>
      <c r="N8798" s="6"/>
      <c r="O8798" s="6"/>
      <c r="P8798" s="6"/>
      <c r="Q8798" s="6"/>
      <c r="R8798" s="6"/>
      <c r="S8798" s="6"/>
      <c r="T8798" s="6"/>
      <c r="U8798" s="6"/>
      <c r="V8798" s="6"/>
      <c r="W8798" s="6"/>
      <c r="X8798" s="6"/>
      <c r="Y8798" s="6"/>
      <c r="Z8798" s="6"/>
      <c r="AA8798" s="6"/>
      <c r="AB8798" s="6"/>
      <c r="AC8798" s="6"/>
      <c r="AD8798" s="6"/>
      <c r="AE8798" s="6"/>
      <c r="AF8798" s="6"/>
      <c r="AG8798" s="6"/>
      <c r="AH8798" s="6"/>
      <c r="AI8798" s="6"/>
      <c r="AJ8798" s="6"/>
    </row>
    <row r="8799" spans="2:36" s="1" customFormat="1" ht="12.75">
      <c r="B8799" s="12"/>
      <c r="C8799" s="9"/>
      <c r="D8799" s="9"/>
      <c r="E8799" s="6"/>
      <c r="F8799" s="6"/>
      <c r="G8799" s="6"/>
      <c r="H8799" s="6"/>
      <c r="I8799" s="6"/>
      <c r="J8799" s="6"/>
      <c r="K8799" s="6"/>
      <c r="L8799" s="6"/>
      <c r="M8799" s="6"/>
      <c r="N8799" s="6"/>
      <c r="O8799" s="6"/>
      <c r="P8799" s="6"/>
      <c r="Q8799" s="6"/>
      <c r="R8799" s="6"/>
      <c r="S8799" s="6"/>
      <c r="T8799" s="6"/>
      <c r="U8799" s="6"/>
      <c r="V8799" s="6"/>
      <c r="W8799" s="6"/>
      <c r="X8799" s="6"/>
      <c r="Y8799" s="6"/>
      <c r="Z8799" s="6"/>
      <c r="AA8799" s="6"/>
      <c r="AB8799" s="6"/>
      <c r="AC8799" s="6"/>
      <c r="AD8799" s="6"/>
      <c r="AE8799" s="6"/>
      <c r="AF8799" s="6"/>
      <c r="AG8799" s="6"/>
      <c r="AH8799" s="6"/>
      <c r="AI8799" s="6"/>
      <c r="AJ8799" s="6"/>
    </row>
    <row r="8800" spans="2:36" s="1" customFormat="1" ht="12.75">
      <c r="B8800" s="12"/>
      <c r="C8800" s="9"/>
      <c r="D8800" s="9"/>
      <c r="E8800" s="6"/>
      <c r="F8800" s="6"/>
      <c r="G8800" s="6"/>
      <c r="H8800" s="6"/>
      <c r="I8800" s="6"/>
      <c r="J8800" s="6"/>
      <c r="K8800" s="6"/>
      <c r="L8800" s="6"/>
      <c r="M8800" s="6"/>
      <c r="N8800" s="6"/>
      <c r="O8800" s="6"/>
      <c r="P8800" s="6"/>
      <c r="Q8800" s="6"/>
      <c r="R8800" s="6"/>
      <c r="S8800" s="6"/>
      <c r="T8800" s="6"/>
      <c r="U8800" s="6"/>
      <c r="V8800" s="6"/>
      <c r="W8800" s="6"/>
      <c r="X8800" s="6"/>
      <c r="Y8800" s="6"/>
      <c r="Z8800" s="6"/>
      <c r="AA8800" s="6"/>
      <c r="AB8800" s="6"/>
      <c r="AC8800" s="6"/>
      <c r="AD8800" s="6"/>
      <c r="AE8800" s="6"/>
      <c r="AF8800" s="6"/>
      <c r="AG8800" s="6"/>
      <c r="AH8800" s="6"/>
      <c r="AI8800" s="6"/>
      <c r="AJ8800" s="6"/>
    </row>
    <row r="8801" spans="2:36" s="1" customFormat="1" ht="12.75">
      <c r="B8801" s="12"/>
      <c r="C8801" s="9"/>
      <c r="D8801" s="9"/>
      <c r="E8801" s="6"/>
      <c r="F8801" s="6"/>
      <c r="G8801" s="6"/>
      <c r="H8801" s="6"/>
      <c r="I8801" s="6"/>
      <c r="J8801" s="6"/>
      <c r="K8801" s="6"/>
      <c r="L8801" s="6"/>
      <c r="M8801" s="6"/>
      <c r="N8801" s="6"/>
      <c r="O8801" s="6"/>
      <c r="P8801" s="6"/>
      <c r="Q8801" s="6"/>
      <c r="R8801" s="6"/>
      <c r="S8801" s="6"/>
      <c r="T8801" s="6"/>
      <c r="U8801" s="6"/>
      <c r="V8801" s="6"/>
      <c r="W8801" s="6"/>
      <c r="X8801" s="6"/>
      <c r="Y8801" s="6"/>
      <c r="Z8801" s="6"/>
      <c r="AA8801" s="6"/>
      <c r="AB8801" s="6"/>
      <c r="AC8801" s="6"/>
      <c r="AD8801" s="6"/>
      <c r="AE8801" s="6"/>
      <c r="AF8801" s="6"/>
      <c r="AG8801" s="6"/>
      <c r="AH8801" s="6"/>
      <c r="AI8801" s="6"/>
      <c r="AJ8801" s="6"/>
    </row>
    <row r="8802" spans="2:36" s="1" customFormat="1" ht="12.75">
      <c r="B8802" s="12"/>
      <c r="C8802" s="9"/>
      <c r="D8802" s="9"/>
      <c r="E8802" s="6"/>
      <c r="F8802" s="6"/>
      <c r="G8802" s="6"/>
      <c r="H8802" s="6"/>
      <c r="I8802" s="6"/>
      <c r="J8802" s="6"/>
      <c r="K8802" s="6"/>
      <c r="L8802" s="6"/>
      <c r="M8802" s="6"/>
      <c r="N8802" s="6"/>
      <c r="O8802" s="6"/>
      <c r="P8802" s="6"/>
      <c r="Q8802" s="6"/>
      <c r="R8802" s="6"/>
      <c r="S8802" s="6"/>
      <c r="T8802" s="6"/>
      <c r="U8802" s="6"/>
      <c r="V8802" s="6"/>
      <c r="W8802" s="6"/>
      <c r="X8802" s="6"/>
      <c r="Y8802" s="6"/>
      <c r="Z8802" s="6"/>
      <c r="AA8802" s="6"/>
      <c r="AB8802" s="6"/>
      <c r="AC8802" s="6"/>
      <c r="AD8802" s="6"/>
      <c r="AE8802" s="6"/>
      <c r="AF8802" s="6"/>
      <c r="AG8802" s="6"/>
      <c r="AH8802" s="6"/>
      <c r="AI8802" s="6"/>
      <c r="AJ8802" s="6"/>
    </row>
    <row r="8803" spans="2:36" s="1" customFormat="1" ht="12.75">
      <c r="B8803" s="12"/>
      <c r="C8803" s="9"/>
      <c r="D8803" s="9"/>
      <c r="E8803" s="6"/>
      <c r="F8803" s="6"/>
      <c r="G8803" s="6"/>
      <c r="H8803" s="6"/>
      <c r="I8803" s="6"/>
      <c r="J8803" s="6"/>
      <c r="K8803" s="6"/>
      <c r="L8803" s="6"/>
      <c r="M8803" s="6"/>
      <c r="N8803" s="6"/>
      <c r="O8803" s="6"/>
      <c r="P8803" s="6"/>
      <c r="Q8803" s="6"/>
      <c r="R8803" s="6"/>
      <c r="S8803" s="6"/>
      <c r="T8803" s="6"/>
      <c r="U8803" s="6"/>
      <c r="V8803" s="6"/>
      <c r="W8803" s="6"/>
      <c r="X8803" s="6"/>
      <c r="Y8803" s="6"/>
      <c r="Z8803" s="6"/>
      <c r="AA8803" s="6"/>
      <c r="AB8803" s="6"/>
      <c r="AC8803" s="6"/>
      <c r="AD8803" s="6"/>
      <c r="AE8803" s="6"/>
      <c r="AF8803" s="6"/>
      <c r="AG8803" s="6"/>
      <c r="AH8803" s="6"/>
      <c r="AI8803" s="6"/>
      <c r="AJ8803" s="6"/>
    </row>
    <row r="8804" spans="2:36" s="1" customFormat="1" ht="12.75">
      <c r="B8804" s="12"/>
      <c r="C8804" s="9"/>
      <c r="D8804" s="9"/>
      <c r="E8804" s="6"/>
      <c r="F8804" s="6"/>
      <c r="G8804" s="6"/>
      <c r="H8804" s="6"/>
      <c r="I8804" s="6"/>
      <c r="J8804" s="6"/>
      <c r="K8804" s="6"/>
      <c r="L8804" s="6"/>
      <c r="M8804" s="6"/>
      <c r="N8804" s="6"/>
      <c r="O8804" s="6"/>
      <c r="P8804" s="6"/>
      <c r="Q8804" s="6"/>
      <c r="R8804" s="6"/>
      <c r="S8804" s="6"/>
      <c r="T8804" s="6"/>
      <c r="U8804" s="6"/>
      <c r="V8804" s="6"/>
      <c r="W8804" s="6"/>
      <c r="X8804" s="6"/>
      <c r="Y8804" s="6"/>
      <c r="Z8804" s="6"/>
      <c r="AA8804" s="6"/>
      <c r="AB8804" s="6"/>
      <c r="AC8804" s="6"/>
      <c r="AD8804" s="6"/>
      <c r="AE8804" s="6"/>
      <c r="AF8804" s="6"/>
      <c r="AG8804" s="6"/>
      <c r="AH8804" s="6"/>
      <c r="AI8804" s="6"/>
      <c r="AJ8804" s="6"/>
    </row>
    <row r="8805" spans="2:36" s="1" customFormat="1" ht="12.75">
      <c r="B8805" s="12"/>
      <c r="C8805" s="9"/>
      <c r="D8805" s="9"/>
      <c r="E8805" s="6"/>
      <c r="F8805" s="6"/>
      <c r="G8805" s="6"/>
      <c r="H8805" s="6"/>
      <c r="I8805" s="6"/>
      <c r="J8805" s="6"/>
      <c r="K8805" s="6"/>
      <c r="L8805" s="6"/>
      <c r="M8805" s="6"/>
      <c r="N8805" s="6"/>
      <c r="O8805" s="6"/>
      <c r="P8805" s="6"/>
      <c r="Q8805" s="6"/>
      <c r="R8805" s="6"/>
      <c r="S8805" s="6"/>
      <c r="T8805" s="6"/>
      <c r="U8805" s="6"/>
      <c r="V8805" s="6"/>
      <c r="W8805" s="6"/>
      <c r="X8805" s="6"/>
      <c r="Y8805" s="6"/>
      <c r="Z8805" s="6"/>
      <c r="AA8805" s="6"/>
      <c r="AB8805" s="6"/>
      <c r="AC8805" s="6"/>
      <c r="AD8805" s="6"/>
      <c r="AE8805" s="6"/>
      <c r="AF8805" s="6"/>
      <c r="AG8805" s="6"/>
      <c r="AH8805" s="6"/>
      <c r="AI8805" s="6"/>
      <c r="AJ8805" s="6"/>
    </row>
    <row r="8806" spans="2:36" s="1" customFormat="1" ht="12.75">
      <c r="B8806" s="12"/>
      <c r="C8806" s="9"/>
      <c r="D8806" s="9"/>
      <c r="E8806" s="6"/>
      <c r="F8806" s="6"/>
      <c r="G8806" s="6"/>
      <c r="H8806" s="6"/>
      <c r="I8806" s="6"/>
      <c r="J8806" s="6"/>
      <c r="K8806" s="6"/>
      <c r="L8806" s="6"/>
      <c r="M8806" s="6"/>
      <c r="N8806" s="6"/>
      <c r="O8806" s="6"/>
      <c r="P8806" s="6"/>
      <c r="Q8806" s="6"/>
      <c r="R8806" s="6"/>
      <c r="S8806" s="6"/>
      <c r="T8806" s="6"/>
      <c r="U8806" s="6"/>
      <c r="V8806" s="6"/>
      <c r="W8806" s="6"/>
      <c r="X8806" s="6"/>
      <c r="Y8806" s="6"/>
      <c r="Z8806" s="6"/>
      <c r="AA8806" s="6"/>
      <c r="AB8806" s="6"/>
      <c r="AC8806" s="6"/>
      <c r="AD8806" s="6"/>
      <c r="AE8806" s="6"/>
      <c r="AF8806" s="6"/>
      <c r="AG8806" s="6"/>
      <c r="AH8806" s="6"/>
      <c r="AI8806" s="6"/>
      <c r="AJ8806" s="6"/>
    </row>
    <row r="8807" spans="2:36" s="1" customFormat="1" ht="12.75">
      <c r="B8807" s="12"/>
      <c r="C8807" s="9"/>
      <c r="D8807" s="9"/>
      <c r="E8807" s="6"/>
      <c r="F8807" s="6"/>
      <c r="G8807" s="6"/>
      <c r="H8807" s="6"/>
      <c r="I8807" s="6"/>
      <c r="J8807" s="6"/>
      <c r="K8807" s="6"/>
      <c r="L8807" s="6"/>
      <c r="M8807" s="6"/>
      <c r="N8807" s="6"/>
      <c r="O8807" s="6"/>
      <c r="P8807" s="6"/>
      <c r="Q8807" s="6"/>
      <c r="R8807" s="6"/>
      <c r="S8807" s="6"/>
      <c r="T8807" s="6"/>
      <c r="U8807" s="6"/>
      <c r="V8807" s="6"/>
      <c r="W8807" s="6"/>
      <c r="X8807" s="6"/>
      <c r="Y8807" s="6"/>
      <c r="Z8807" s="6"/>
      <c r="AA8807" s="6"/>
      <c r="AB8807" s="6"/>
      <c r="AC8807" s="6"/>
      <c r="AD8807" s="6"/>
      <c r="AE8807" s="6"/>
      <c r="AF8807" s="6"/>
      <c r="AG8807" s="6"/>
      <c r="AH8807" s="6"/>
      <c r="AI8807" s="6"/>
      <c r="AJ8807" s="6"/>
    </row>
    <row r="8808" spans="2:36" s="1" customFormat="1" ht="12.75">
      <c r="B8808" s="12"/>
      <c r="C8808" s="9"/>
      <c r="D8808" s="9"/>
      <c r="E8808" s="6"/>
      <c r="F8808" s="6"/>
      <c r="G8808" s="6"/>
      <c r="H8808" s="6"/>
      <c r="I8808" s="6"/>
      <c r="J8808" s="6"/>
      <c r="K8808" s="6"/>
      <c r="L8808" s="6"/>
      <c r="M8808" s="6"/>
      <c r="N8808" s="6"/>
      <c r="O8808" s="6"/>
      <c r="P8808" s="6"/>
      <c r="Q8808" s="6"/>
      <c r="R8808" s="6"/>
      <c r="S8808" s="6"/>
      <c r="T8808" s="6"/>
      <c r="U8808" s="6"/>
      <c r="V8808" s="6"/>
      <c r="W8808" s="6"/>
      <c r="X8808" s="6"/>
      <c r="Y8808" s="6"/>
      <c r="Z8808" s="6"/>
      <c r="AA8808" s="6"/>
      <c r="AB8808" s="6"/>
      <c r="AC8808" s="6"/>
      <c r="AD8808" s="6"/>
      <c r="AE8808" s="6"/>
      <c r="AF8808" s="6"/>
      <c r="AG8808" s="6"/>
      <c r="AH8808" s="6"/>
      <c r="AI8808" s="6"/>
      <c r="AJ8808" s="6"/>
    </row>
    <row r="8809" spans="2:36" s="1" customFormat="1" ht="12.75">
      <c r="B8809" s="12"/>
      <c r="C8809" s="9"/>
      <c r="D8809" s="9"/>
      <c r="E8809" s="6"/>
      <c r="F8809" s="6"/>
      <c r="G8809" s="6"/>
      <c r="H8809" s="6"/>
      <c r="I8809" s="6"/>
      <c r="J8809" s="6"/>
      <c r="K8809" s="6"/>
      <c r="L8809" s="6"/>
      <c r="M8809" s="6"/>
      <c r="N8809" s="6"/>
      <c r="O8809" s="6"/>
      <c r="P8809" s="6"/>
      <c r="Q8809" s="6"/>
      <c r="R8809" s="6"/>
      <c r="S8809" s="6"/>
      <c r="T8809" s="6"/>
      <c r="U8809" s="6"/>
      <c r="V8809" s="6"/>
      <c r="W8809" s="6"/>
      <c r="X8809" s="6"/>
      <c r="Y8809" s="6"/>
      <c r="Z8809" s="6"/>
      <c r="AA8809" s="6"/>
      <c r="AB8809" s="6"/>
      <c r="AC8809" s="6"/>
      <c r="AD8809" s="6"/>
      <c r="AE8809" s="6"/>
      <c r="AF8809" s="6"/>
      <c r="AG8809" s="6"/>
      <c r="AH8809" s="6"/>
      <c r="AI8809" s="6"/>
      <c r="AJ8809" s="6"/>
    </row>
    <row r="8810" spans="2:36" s="1" customFormat="1" ht="12.75">
      <c r="B8810" s="12"/>
      <c r="C8810" s="9"/>
      <c r="D8810" s="9"/>
      <c r="E8810" s="6"/>
      <c r="F8810" s="6"/>
      <c r="G8810" s="6"/>
      <c r="H8810" s="6"/>
      <c r="I8810" s="6"/>
      <c r="J8810" s="6"/>
      <c r="K8810" s="6"/>
      <c r="L8810" s="6"/>
      <c r="M8810" s="6"/>
      <c r="N8810" s="6"/>
      <c r="O8810" s="6"/>
      <c r="P8810" s="6"/>
      <c r="Q8810" s="6"/>
      <c r="R8810" s="6"/>
      <c r="S8810" s="6"/>
      <c r="T8810" s="6"/>
      <c r="U8810" s="6"/>
      <c r="V8810" s="6"/>
      <c r="W8810" s="6"/>
      <c r="X8810" s="6"/>
      <c r="Y8810" s="6"/>
      <c r="Z8810" s="6"/>
      <c r="AA8810" s="6"/>
      <c r="AB8810" s="6"/>
      <c r="AC8810" s="6"/>
      <c r="AD8810" s="6"/>
      <c r="AE8810" s="6"/>
      <c r="AF8810" s="6"/>
      <c r="AG8810" s="6"/>
      <c r="AH8810" s="6"/>
      <c r="AI8810" s="6"/>
      <c r="AJ8810" s="6"/>
    </row>
    <row r="8811" spans="2:36" s="1" customFormat="1" ht="12.75">
      <c r="B8811" s="12"/>
      <c r="C8811" s="9"/>
      <c r="D8811" s="9"/>
      <c r="E8811" s="6"/>
      <c r="F8811" s="6"/>
      <c r="G8811" s="6"/>
      <c r="H8811" s="6"/>
      <c r="I8811" s="6"/>
      <c r="J8811" s="6"/>
      <c r="K8811" s="6"/>
      <c r="L8811" s="6"/>
      <c r="M8811" s="6"/>
      <c r="N8811" s="6"/>
      <c r="O8811" s="6"/>
      <c r="P8811" s="6"/>
      <c r="Q8811" s="6"/>
      <c r="R8811" s="6"/>
      <c r="S8811" s="6"/>
      <c r="T8811" s="6"/>
      <c r="U8811" s="6"/>
      <c r="V8811" s="6"/>
      <c r="W8811" s="6"/>
      <c r="X8811" s="6"/>
      <c r="Y8811" s="6"/>
      <c r="Z8811" s="6"/>
      <c r="AA8811" s="6"/>
      <c r="AB8811" s="6"/>
      <c r="AC8811" s="6"/>
      <c r="AD8811" s="6"/>
      <c r="AE8811" s="6"/>
      <c r="AF8811" s="6"/>
      <c r="AG8811" s="6"/>
      <c r="AH8811" s="6"/>
      <c r="AI8811" s="6"/>
      <c r="AJ8811" s="6"/>
    </row>
    <row r="8812" spans="2:36" s="1" customFormat="1" ht="12.75">
      <c r="B8812" s="12"/>
      <c r="C8812" s="9"/>
      <c r="D8812" s="9"/>
      <c r="E8812" s="6"/>
      <c r="F8812" s="6"/>
      <c r="G8812" s="6"/>
      <c r="H8812" s="6"/>
      <c r="I8812" s="6"/>
      <c r="J8812" s="6"/>
      <c r="K8812" s="6"/>
      <c r="L8812" s="6"/>
      <c r="M8812" s="6"/>
      <c r="N8812" s="6"/>
      <c r="O8812" s="6"/>
      <c r="P8812" s="6"/>
      <c r="Q8812" s="6"/>
      <c r="R8812" s="6"/>
      <c r="S8812" s="6"/>
      <c r="T8812" s="6"/>
      <c r="U8812" s="6"/>
      <c r="V8812" s="6"/>
      <c r="W8812" s="6"/>
      <c r="X8812" s="6"/>
      <c r="Y8812" s="6"/>
      <c r="Z8812" s="6"/>
      <c r="AA8812" s="6"/>
      <c r="AB8812" s="6"/>
      <c r="AC8812" s="6"/>
      <c r="AD8812" s="6"/>
      <c r="AE8812" s="6"/>
      <c r="AF8812" s="6"/>
      <c r="AG8812" s="6"/>
      <c r="AH8812" s="6"/>
      <c r="AI8812" s="6"/>
      <c r="AJ8812" s="6"/>
    </row>
    <row r="8813" spans="2:36" s="1" customFormat="1" ht="12.75">
      <c r="B8813" s="12"/>
      <c r="C8813" s="9"/>
      <c r="D8813" s="9"/>
      <c r="E8813" s="6"/>
      <c r="F8813" s="6"/>
      <c r="G8813" s="6"/>
      <c r="H8813" s="6"/>
      <c r="I8813" s="6"/>
      <c r="J8813" s="6"/>
      <c r="K8813" s="6"/>
      <c r="L8813" s="6"/>
      <c r="M8813" s="6"/>
      <c r="N8813" s="6"/>
      <c r="O8813" s="6"/>
      <c r="P8813" s="6"/>
      <c r="Q8813" s="6"/>
      <c r="R8813" s="6"/>
      <c r="S8813" s="6"/>
      <c r="T8813" s="6"/>
      <c r="U8813" s="6"/>
      <c r="V8813" s="6"/>
      <c r="W8813" s="6"/>
      <c r="X8813" s="6"/>
      <c r="Y8813" s="6"/>
      <c r="Z8813" s="6"/>
      <c r="AA8813" s="6"/>
      <c r="AB8813" s="6"/>
      <c r="AC8813" s="6"/>
      <c r="AD8813" s="6"/>
      <c r="AE8813" s="6"/>
      <c r="AF8813" s="6"/>
      <c r="AG8813" s="6"/>
      <c r="AH8813" s="6"/>
      <c r="AI8813" s="6"/>
      <c r="AJ8813" s="6"/>
    </row>
    <row r="8814" spans="2:36" s="1" customFormat="1" ht="12.75">
      <c r="B8814" s="12"/>
      <c r="C8814" s="9"/>
      <c r="D8814" s="9"/>
      <c r="E8814" s="6"/>
      <c r="F8814" s="6"/>
      <c r="G8814" s="6"/>
      <c r="H8814" s="6"/>
      <c r="I8814" s="6"/>
      <c r="J8814" s="6"/>
      <c r="K8814" s="6"/>
      <c r="L8814" s="6"/>
      <c r="M8814" s="6"/>
      <c r="N8814" s="6"/>
      <c r="O8814" s="6"/>
      <c r="P8814" s="6"/>
      <c r="Q8814" s="6"/>
      <c r="R8814" s="6"/>
      <c r="S8814" s="6"/>
      <c r="T8814" s="6"/>
      <c r="U8814" s="6"/>
      <c r="V8814" s="6"/>
      <c r="W8814" s="6"/>
      <c r="X8814" s="6"/>
      <c r="Y8814" s="6"/>
      <c r="Z8814" s="6"/>
      <c r="AA8814" s="6"/>
      <c r="AB8814" s="6"/>
      <c r="AC8814" s="6"/>
      <c r="AD8814" s="6"/>
      <c r="AE8814" s="6"/>
      <c r="AF8814" s="6"/>
      <c r="AG8814" s="6"/>
      <c r="AH8814" s="6"/>
      <c r="AI8814" s="6"/>
      <c r="AJ8814" s="6"/>
    </row>
    <row r="8815" spans="2:36" s="1" customFormat="1" ht="12.75">
      <c r="B8815" s="12"/>
      <c r="C8815" s="9"/>
      <c r="D8815" s="9"/>
      <c r="E8815" s="6"/>
      <c r="F8815" s="6"/>
      <c r="G8815" s="6"/>
      <c r="H8815" s="6"/>
      <c r="I8815" s="6"/>
      <c r="J8815" s="6"/>
      <c r="K8815" s="6"/>
      <c r="L8815" s="6"/>
      <c r="M8815" s="6"/>
      <c r="N8815" s="6"/>
      <c r="O8815" s="6"/>
      <c r="P8815" s="6"/>
      <c r="Q8815" s="6"/>
      <c r="R8815" s="6"/>
      <c r="S8815" s="6"/>
      <c r="T8815" s="6"/>
      <c r="U8815" s="6"/>
      <c r="V8815" s="6"/>
      <c r="W8815" s="6"/>
      <c r="X8815" s="6"/>
      <c r="Y8815" s="6"/>
      <c r="Z8815" s="6"/>
      <c r="AA8815" s="6"/>
      <c r="AB8815" s="6"/>
      <c r="AC8815" s="6"/>
      <c r="AD8815" s="6"/>
      <c r="AE8815" s="6"/>
      <c r="AF8815" s="6"/>
      <c r="AG8815" s="6"/>
      <c r="AH8815" s="6"/>
      <c r="AI8815" s="6"/>
      <c r="AJ8815" s="6"/>
    </row>
    <row r="8816" spans="2:36" s="1" customFormat="1" ht="12.75">
      <c r="B8816" s="12"/>
      <c r="C8816" s="9"/>
      <c r="D8816" s="9"/>
      <c r="E8816" s="6"/>
      <c r="F8816" s="6"/>
      <c r="G8816" s="6"/>
      <c r="H8816" s="6"/>
      <c r="I8816" s="6"/>
      <c r="J8816" s="6"/>
      <c r="K8816" s="6"/>
      <c r="L8816" s="6"/>
      <c r="M8816" s="6"/>
      <c r="N8816" s="6"/>
      <c r="O8816" s="6"/>
      <c r="P8816" s="6"/>
      <c r="Q8816" s="6"/>
      <c r="R8816" s="6"/>
      <c r="S8816" s="6"/>
      <c r="T8816" s="6"/>
      <c r="U8816" s="6"/>
      <c r="V8816" s="6"/>
      <c r="W8816" s="6"/>
      <c r="X8816" s="6"/>
      <c r="Y8816" s="6"/>
      <c r="Z8816" s="6"/>
      <c r="AA8816" s="6"/>
      <c r="AB8816" s="6"/>
      <c r="AC8816" s="6"/>
      <c r="AD8816" s="6"/>
      <c r="AE8816" s="6"/>
      <c r="AF8816" s="6"/>
      <c r="AG8816" s="6"/>
      <c r="AH8816" s="6"/>
      <c r="AI8816" s="6"/>
      <c r="AJ8816" s="6"/>
    </row>
    <row r="8817" spans="2:36" s="1" customFormat="1" ht="12.75">
      <c r="B8817" s="12"/>
      <c r="C8817" s="9"/>
      <c r="D8817" s="9"/>
      <c r="E8817" s="6"/>
      <c r="F8817" s="6"/>
      <c r="G8817" s="6"/>
      <c r="H8817" s="6"/>
      <c r="I8817" s="6"/>
      <c r="J8817" s="6"/>
      <c r="K8817" s="6"/>
      <c r="L8817" s="6"/>
      <c r="M8817" s="6"/>
      <c r="N8817" s="6"/>
      <c r="O8817" s="6"/>
      <c r="P8817" s="6"/>
      <c r="Q8817" s="6"/>
      <c r="R8817" s="6"/>
      <c r="S8817" s="6"/>
      <c r="T8817" s="6"/>
      <c r="U8817" s="6"/>
      <c r="V8817" s="6"/>
      <c r="W8817" s="6"/>
      <c r="X8817" s="6"/>
      <c r="Y8817" s="6"/>
      <c r="Z8817" s="6"/>
      <c r="AA8817" s="6"/>
      <c r="AB8817" s="6"/>
      <c r="AC8817" s="6"/>
      <c r="AD8817" s="6"/>
      <c r="AE8817" s="6"/>
      <c r="AF8817" s="6"/>
      <c r="AG8817" s="6"/>
      <c r="AH8817" s="6"/>
      <c r="AI8817" s="6"/>
      <c r="AJ8817" s="6"/>
    </row>
    <row r="8818" spans="2:36" s="1" customFormat="1" ht="12.75">
      <c r="B8818" s="12"/>
      <c r="C8818" s="9"/>
      <c r="D8818" s="9"/>
      <c r="E8818" s="6"/>
      <c r="F8818" s="6"/>
      <c r="G8818" s="6"/>
      <c r="H8818" s="6"/>
      <c r="I8818" s="6"/>
      <c r="J8818" s="6"/>
      <c r="K8818" s="6"/>
      <c r="L8818" s="6"/>
      <c r="M8818" s="6"/>
      <c r="N8818" s="6"/>
      <c r="O8818" s="6"/>
      <c r="P8818" s="6"/>
      <c r="Q8818" s="6"/>
      <c r="R8818" s="6"/>
      <c r="S8818" s="6"/>
      <c r="T8818" s="6"/>
      <c r="U8818" s="6"/>
      <c r="V8818" s="6"/>
      <c r="W8818" s="6"/>
      <c r="X8818" s="6"/>
      <c r="Y8818" s="6"/>
      <c r="Z8818" s="6"/>
      <c r="AA8818" s="6"/>
      <c r="AB8818" s="6"/>
      <c r="AC8818" s="6"/>
      <c r="AD8818" s="6"/>
      <c r="AE8818" s="6"/>
      <c r="AF8818" s="6"/>
      <c r="AG8818" s="6"/>
      <c r="AH8818" s="6"/>
      <c r="AI8818" s="6"/>
      <c r="AJ8818" s="6"/>
    </row>
    <row r="8819" spans="2:36" s="1" customFormat="1" ht="12.75">
      <c r="B8819" s="12"/>
      <c r="C8819" s="9"/>
      <c r="D8819" s="9"/>
      <c r="E8819" s="6"/>
      <c r="F8819" s="6"/>
      <c r="G8819" s="6"/>
      <c r="H8819" s="6"/>
      <c r="I8819" s="6"/>
      <c r="J8819" s="6"/>
      <c r="K8819" s="6"/>
      <c r="L8819" s="6"/>
      <c r="M8819" s="6"/>
      <c r="N8819" s="6"/>
      <c r="O8819" s="6"/>
      <c r="P8819" s="6"/>
      <c r="Q8819" s="6"/>
      <c r="R8819" s="6"/>
      <c r="S8819" s="6"/>
      <c r="T8819" s="6"/>
      <c r="U8819" s="6"/>
      <c r="V8819" s="6"/>
      <c r="W8819" s="6"/>
      <c r="X8819" s="6"/>
      <c r="Y8819" s="6"/>
      <c r="Z8819" s="6"/>
      <c r="AA8819" s="6"/>
      <c r="AB8819" s="6"/>
      <c r="AC8819" s="6"/>
      <c r="AD8819" s="6"/>
      <c r="AE8819" s="6"/>
      <c r="AF8819" s="6"/>
      <c r="AG8819" s="6"/>
      <c r="AH8819" s="6"/>
      <c r="AI8819" s="6"/>
      <c r="AJ8819" s="6"/>
    </row>
    <row r="8820" spans="2:36" s="1" customFormat="1" ht="12.75">
      <c r="B8820" s="12"/>
      <c r="C8820" s="9"/>
      <c r="D8820" s="9"/>
      <c r="E8820" s="6"/>
      <c r="F8820" s="6"/>
      <c r="G8820" s="6"/>
      <c r="H8820" s="6"/>
      <c r="I8820" s="6"/>
      <c r="J8820" s="6"/>
      <c r="K8820" s="6"/>
      <c r="L8820" s="6"/>
      <c r="M8820" s="6"/>
      <c r="N8820" s="6"/>
      <c r="O8820" s="6"/>
      <c r="P8820" s="6"/>
      <c r="Q8820" s="6"/>
      <c r="R8820" s="6"/>
      <c r="S8820" s="6"/>
      <c r="T8820" s="6"/>
      <c r="U8820" s="6"/>
      <c r="V8820" s="6"/>
      <c r="W8820" s="6"/>
      <c r="X8820" s="6"/>
      <c r="Y8820" s="6"/>
      <c r="Z8820" s="6"/>
      <c r="AA8820" s="6"/>
      <c r="AB8820" s="6"/>
      <c r="AC8820" s="6"/>
      <c r="AD8820" s="6"/>
      <c r="AE8820" s="6"/>
      <c r="AF8820" s="6"/>
      <c r="AG8820" s="6"/>
      <c r="AH8820" s="6"/>
      <c r="AI8820" s="6"/>
      <c r="AJ8820" s="6"/>
    </row>
    <row r="8821" spans="2:36" s="1" customFormat="1" ht="12.75">
      <c r="B8821" s="12"/>
      <c r="C8821" s="9"/>
      <c r="D8821" s="9"/>
      <c r="E8821" s="6"/>
      <c r="F8821" s="6"/>
      <c r="G8821" s="6"/>
      <c r="H8821" s="6"/>
      <c r="I8821" s="6"/>
      <c r="J8821" s="6"/>
      <c r="K8821" s="6"/>
      <c r="L8821" s="6"/>
      <c r="M8821" s="6"/>
      <c r="N8821" s="6"/>
      <c r="O8821" s="6"/>
      <c r="P8821" s="6"/>
      <c r="Q8821" s="6"/>
      <c r="R8821" s="6"/>
      <c r="S8821" s="6"/>
      <c r="T8821" s="6"/>
      <c r="U8821" s="6"/>
      <c r="V8821" s="6"/>
      <c r="W8821" s="6"/>
      <c r="X8821" s="6"/>
      <c r="Y8821" s="6"/>
      <c r="Z8821" s="6"/>
      <c r="AA8821" s="6"/>
      <c r="AB8821" s="6"/>
      <c r="AC8821" s="6"/>
      <c r="AD8821" s="6"/>
      <c r="AE8821" s="6"/>
      <c r="AF8821" s="6"/>
      <c r="AG8821" s="6"/>
      <c r="AH8821" s="6"/>
      <c r="AI8821" s="6"/>
      <c r="AJ8821" s="6"/>
    </row>
    <row r="8822" spans="2:36" s="1" customFormat="1" ht="12.75">
      <c r="B8822" s="12"/>
      <c r="C8822" s="9"/>
      <c r="D8822" s="9"/>
      <c r="E8822" s="6"/>
      <c r="F8822" s="6"/>
      <c r="G8822" s="6"/>
      <c r="H8822" s="6"/>
      <c r="I8822" s="6"/>
      <c r="J8822" s="6"/>
      <c r="K8822" s="6"/>
      <c r="L8822" s="6"/>
      <c r="M8822" s="6"/>
      <c r="N8822" s="6"/>
      <c r="O8822" s="6"/>
      <c r="P8822" s="6"/>
      <c r="Q8822" s="6"/>
      <c r="R8822" s="6"/>
      <c r="S8822" s="6"/>
      <c r="T8822" s="6"/>
      <c r="U8822" s="6"/>
      <c r="V8822" s="6"/>
      <c r="W8822" s="6"/>
      <c r="X8822" s="6"/>
      <c r="Y8822" s="6"/>
      <c r="Z8822" s="6"/>
      <c r="AA8822" s="6"/>
      <c r="AB8822" s="6"/>
      <c r="AC8822" s="6"/>
      <c r="AD8822" s="6"/>
      <c r="AE8822" s="6"/>
      <c r="AF8822" s="6"/>
      <c r="AG8822" s="6"/>
      <c r="AH8822" s="6"/>
      <c r="AI8822" s="6"/>
      <c r="AJ8822" s="6"/>
    </row>
    <row r="8823" spans="2:36" s="1" customFormat="1" ht="12.75">
      <c r="B8823" s="12"/>
      <c r="C8823" s="9"/>
      <c r="D8823" s="9"/>
      <c r="E8823" s="6"/>
      <c r="F8823" s="6"/>
      <c r="G8823" s="6"/>
      <c r="H8823" s="6"/>
      <c r="I8823" s="6"/>
      <c r="J8823" s="6"/>
      <c r="K8823" s="6"/>
      <c r="L8823" s="6"/>
      <c r="M8823" s="6"/>
      <c r="N8823" s="6"/>
      <c r="O8823" s="6"/>
      <c r="P8823" s="6"/>
      <c r="Q8823" s="6"/>
      <c r="R8823" s="6"/>
      <c r="S8823" s="6"/>
      <c r="T8823" s="6"/>
      <c r="U8823" s="6"/>
      <c r="V8823" s="6"/>
      <c r="W8823" s="6"/>
      <c r="X8823" s="6"/>
      <c r="Y8823" s="6"/>
      <c r="Z8823" s="6"/>
      <c r="AA8823" s="6"/>
      <c r="AB8823" s="6"/>
      <c r="AC8823" s="6"/>
      <c r="AD8823" s="6"/>
      <c r="AE8823" s="6"/>
      <c r="AF8823" s="6"/>
      <c r="AG8823" s="6"/>
      <c r="AH8823" s="6"/>
      <c r="AI8823" s="6"/>
      <c r="AJ8823" s="6"/>
    </row>
    <row r="8824" spans="2:36" s="1" customFormat="1" ht="12.75">
      <c r="B8824" s="12"/>
      <c r="C8824" s="9"/>
      <c r="D8824" s="9"/>
      <c r="E8824" s="6"/>
      <c r="F8824" s="6"/>
      <c r="G8824" s="6"/>
      <c r="H8824" s="6"/>
      <c r="I8824" s="6"/>
      <c r="J8824" s="6"/>
      <c r="K8824" s="6"/>
      <c r="L8824" s="6"/>
      <c r="M8824" s="6"/>
      <c r="N8824" s="6"/>
      <c r="O8824" s="6"/>
      <c r="P8824" s="6"/>
      <c r="Q8824" s="6"/>
      <c r="R8824" s="6"/>
      <c r="S8824" s="6"/>
      <c r="T8824" s="6"/>
      <c r="U8824" s="6"/>
      <c r="V8824" s="6"/>
      <c r="W8824" s="6"/>
      <c r="X8824" s="6"/>
      <c r="Y8824" s="6"/>
      <c r="Z8824" s="6"/>
      <c r="AA8824" s="6"/>
      <c r="AB8824" s="6"/>
      <c r="AC8824" s="6"/>
      <c r="AD8824" s="6"/>
      <c r="AE8824" s="6"/>
      <c r="AF8824" s="6"/>
      <c r="AG8824" s="6"/>
      <c r="AH8824" s="6"/>
      <c r="AI8824" s="6"/>
      <c r="AJ8824" s="6"/>
    </row>
    <row r="8825" spans="2:36" s="1" customFormat="1" ht="12.75">
      <c r="B8825" s="12"/>
      <c r="C8825" s="9"/>
      <c r="D8825" s="9"/>
      <c r="E8825" s="6"/>
      <c r="F8825" s="6"/>
      <c r="G8825" s="6"/>
      <c r="H8825" s="6"/>
      <c r="I8825" s="6"/>
      <c r="J8825" s="6"/>
      <c r="K8825" s="6"/>
      <c r="L8825" s="6"/>
      <c r="M8825" s="6"/>
      <c r="N8825" s="6"/>
      <c r="O8825" s="6"/>
      <c r="P8825" s="6"/>
      <c r="Q8825" s="6"/>
      <c r="R8825" s="6"/>
      <c r="S8825" s="6"/>
      <c r="T8825" s="6"/>
      <c r="U8825" s="6"/>
      <c r="V8825" s="6"/>
      <c r="W8825" s="6"/>
      <c r="X8825" s="6"/>
      <c r="Y8825" s="6"/>
      <c r="Z8825" s="6"/>
      <c r="AA8825" s="6"/>
      <c r="AB8825" s="6"/>
      <c r="AC8825" s="6"/>
      <c r="AD8825" s="6"/>
      <c r="AE8825" s="6"/>
      <c r="AF8825" s="6"/>
      <c r="AG8825" s="6"/>
      <c r="AH8825" s="6"/>
      <c r="AI8825" s="6"/>
      <c r="AJ8825" s="6"/>
    </row>
    <row r="8826" spans="2:36" s="1" customFormat="1" ht="12.75">
      <c r="B8826" s="12"/>
      <c r="C8826" s="9"/>
      <c r="D8826" s="9"/>
      <c r="E8826" s="6"/>
      <c r="F8826" s="6"/>
      <c r="G8826" s="6"/>
      <c r="H8826" s="6"/>
      <c r="I8826" s="6"/>
      <c r="J8826" s="6"/>
      <c r="K8826" s="6"/>
      <c r="L8826" s="6"/>
      <c r="M8826" s="6"/>
      <c r="N8826" s="6"/>
      <c r="O8826" s="6"/>
      <c r="P8826" s="6"/>
      <c r="Q8826" s="6"/>
      <c r="R8826" s="6"/>
      <c r="S8826" s="6"/>
      <c r="T8826" s="6"/>
      <c r="U8826" s="6"/>
      <c r="V8826" s="6"/>
      <c r="W8826" s="6"/>
      <c r="X8826" s="6"/>
      <c r="Y8826" s="6"/>
      <c r="Z8826" s="6"/>
      <c r="AA8826" s="6"/>
      <c r="AB8826" s="6"/>
      <c r="AC8826" s="6"/>
      <c r="AD8826" s="6"/>
      <c r="AE8826" s="6"/>
      <c r="AF8826" s="6"/>
      <c r="AG8826" s="6"/>
      <c r="AH8826" s="6"/>
      <c r="AI8826" s="6"/>
      <c r="AJ8826" s="6"/>
    </row>
    <row r="8827" spans="2:36" s="1" customFormat="1" ht="12.75">
      <c r="B8827" s="12"/>
      <c r="C8827" s="9"/>
      <c r="D8827" s="9"/>
      <c r="E8827" s="6"/>
      <c r="F8827" s="6"/>
      <c r="G8827" s="6"/>
      <c r="H8827" s="6"/>
      <c r="I8827" s="6"/>
      <c r="J8827" s="6"/>
      <c r="K8827" s="6"/>
      <c r="L8827" s="6"/>
      <c r="M8827" s="6"/>
      <c r="N8827" s="6"/>
      <c r="O8827" s="6"/>
      <c r="P8827" s="6"/>
      <c r="Q8827" s="6"/>
      <c r="R8827" s="6"/>
      <c r="S8827" s="6"/>
      <c r="T8827" s="6"/>
      <c r="U8827" s="6"/>
      <c r="V8827" s="6"/>
      <c r="W8827" s="6"/>
      <c r="X8827" s="6"/>
      <c r="Y8827" s="6"/>
      <c r="Z8827" s="6"/>
      <c r="AA8827" s="6"/>
      <c r="AB8827" s="6"/>
      <c r="AC8827" s="6"/>
      <c r="AD8827" s="6"/>
      <c r="AE8827" s="6"/>
      <c r="AF8827" s="6"/>
      <c r="AG8827" s="6"/>
      <c r="AH8827" s="6"/>
      <c r="AI8827" s="6"/>
      <c r="AJ8827" s="6"/>
    </row>
    <row r="8828" spans="2:36" s="1" customFormat="1" ht="12.75">
      <c r="B8828" s="12"/>
      <c r="C8828" s="9"/>
      <c r="D8828" s="9"/>
      <c r="E8828" s="6"/>
      <c r="F8828" s="6"/>
      <c r="G8828" s="6"/>
      <c r="H8828" s="6"/>
      <c r="I8828" s="6"/>
      <c r="J8828" s="6"/>
      <c r="K8828" s="6"/>
      <c r="L8828" s="6"/>
      <c r="M8828" s="6"/>
      <c r="N8828" s="6"/>
      <c r="O8828" s="6"/>
      <c r="P8828" s="6"/>
      <c r="Q8828" s="6"/>
      <c r="R8828" s="6"/>
      <c r="S8828" s="6"/>
      <c r="T8828" s="6"/>
      <c r="U8828" s="6"/>
      <c r="V8828" s="6"/>
      <c r="W8828" s="6"/>
      <c r="X8828" s="6"/>
      <c r="Y8828" s="6"/>
      <c r="Z8828" s="6"/>
      <c r="AA8828" s="6"/>
      <c r="AB8828" s="6"/>
      <c r="AC8828" s="6"/>
      <c r="AD8828" s="6"/>
      <c r="AE8828" s="6"/>
      <c r="AF8828" s="6"/>
      <c r="AG8828" s="6"/>
      <c r="AH8828" s="6"/>
      <c r="AI8828" s="6"/>
      <c r="AJ8828" s="6"/>
    </row>
    <row r="8829" spans="2:36" s="1" customFormat="1" ht="12.75">
      <c r="B8829" s="12"/>
      <c r="C8829" s="9"/>
      <c r="D8829" s="9"/>
      <c r="E8829" s="6"/>
      <c r="F8829" s="6"/>
      <c r="G8829" s="6"/>
      <c r="H8829" s="6"/>
      <c r="I8829" s="6"/>
      <c r="J8829" s="6"/>
      <c r="K8829" s="6"/>
      <c r="L8829" s="6"/>
      <c r="M8829" s="6"/>
      <c r="N8829" s="6"/>
      <c r="O8829" s="6"/>
      <c r="P8829" s="6"/>
      <c r="Q8829" s="6"/>
      <c r="R8829" s="6"/>
      <c r="S8829" s="6"/>
      <c r="T8829" s="6"/>
      <c r="U8829" s="6"/>
      <c r="V8829" s="6"/>
      <c r="W8829" s="6"/>
      <c r="X8829" s="6"/>
      <c r="Y8829" s="6"/>
      <c r="Z8829" s="6"/>
      <c r="AA8829" s="6"/>
      <c r="AB8829" s="6"/>
      <c r="AC8829" s="6"/>
      <c r="AD8829" s="6"/>
      <c r="AE8829" s="6"/>
      <c r="AF8829" s="6"/>
      <c r="AG8829" s="6"/>
      <c r="AH8829" s="6"/>
      <c r="AI8829" s="6"/>
      <c r="AJ8829" s="6"/>
    </row>
    <row r="8830" spans="2:36" s="1" customFormat="1" ht="12.75">
      <c r="B8830" s="12"/>
      <c r="C8830" s="9"/>
      <c r="D8830" s="9"/>
      <c r="E8830" s="6"/>
      <c r="F8830" s="6"/>
      <c r="G8830" s="6"/>
      <c r="H8830" s="6"/>
      <c r="I8830" s="6"/>
      <c r="J8830" s="6"/>
      <c r="K8830" s="6"/>
      <c r="L8830" s="6"/>
      <c r="M8830" s="6"/>
      <c r="N8830" s="6"/>
      <c r="O8830" s="6"/>
      <c r="P8830" s="6"/>
      <c r="Q8830" s="6"/>
      <c r="R8830" s="6"/>
      <c r="S8830" s="6"/>
      <c r="T8830" s="6"/>
      <c r="U8830" s="6"/>
      <c r="V8830" s="6"/>
      <c r="W8830" s="6"/>
      <c r="X8830" s="6"/>
      <c r="Y8830" s="6"/>
      <c r="Z8830" s="6"/>
      <c r="AA8830" s="6"/>
      <c r="AB8830" s="6"/>
      <c r="AC8830" s="6"/>
      <c r="AD8830" s="6"/>
      <c r="AE8830" s="6"/>
      <c r="AF8830" s="6"/>
      <c r="AG8830" s="6"/>
      <c r="AH8830" s="6"/>
      <c r="AI8830" s="6"/>
      <c r="AJ8830" s="6"/>
    </row>
    <row r="8831" spans="2:36" s="1" customFormat="1" ht="12.75">
      <c r="B8831" s="12"/>
      <c r="C8831" s="9"/>
      <c r="D8831" s="9"/>
      <c r="E8831" s="6"/>
      <c r="F8831" s="6"/>
      <c r="G8831" s="6"/>
      <c r="H8831" s="6"/>
      <c r="I8831" s="6"/>
      <c r="J8831" s="6"/>
      <c r="K8831" s="6"/>
      <c r="L8831" s="6"/>
      <c r="M8831" s="6"/>
      <c r="N8831" s="6"/>
      <c r="O8831" s="6"/>
      <c r="P8831" s="6"/>
      <c r="Q8831" s="6"/>
      <c r="R8831" s="6"/>
      <c r="S8831" s="6"/>
      <c r="T8831" s="6"/>
      <c r="U8831" s="6"/>
      <c r="V8831" s="6"/>
      <c r="W8831" s="6"/>
      <c r="X8831" s="6"/>
      <c r="Y8831" s="6"/>
      <c r="Z8831" s="6"/>
      <c r="AA8831" s="6"/>
      <c r="AB8831" s="6"/>
      <c r="AC8831" s="6"/>
      <c r="AD8831" s="6"/>
      <c r="AE8831" s="6"/>
      <c r="AF8831" s="6"/>
      <c r="AG8831" s="6"/>
      <c r="AH8831" s="6"/>
      <c r="AI8831" s="6"/>
      <c r="AJ8831" s="6"/>
    </row>
    <row r="8832" spans="2:36" s="1" customFormat="1" ht="12.75">
      <c r="B8832" s="12"/>
      <c r="C8832" s="9"/>
      <c r="D8832" s="9"/>
      <c r="E8832" s="6"/>
      <c r="F8832" s="6"/>
      <c r="G8832" s="6"/>
      <c r="H8832" s="6"/>
      <c r="I8832" s="6"/>
      <c r="J8832" s="6"/>
      <c r="K8832" s="6"/>
      <c r="L8832" s="6"/>
      <c r="M8832" s="6"/>
      <c r="N8832" s="6"/>
      <c r="O8832" s="6"/>
      <c r="P8832" s="6"/>
      <c r="Q8832" s="6"/>
      <c r="R8832" s="6"/>
      <c r="S8832" s="6"/>
      <c r="T8832" s="6"/>
      <c r="U8832" s="6"/>
      <c r="V8832" s="6"/>
      <c r="W8832" s="6"/>
      <c r="X8832" s="6"/>
      <c r="Y8832" s="6"/>
      <c r="Z8832" s="6"/>
      <c r="AA8832" s="6"/>
      <c r="AB8832" s="6"/>
      <c r="AC8832" s="6"/>
      <c r="AD8832" s="6"/>
      <c r="AE8832" s="6"/>
      <c r="AF8832" s="6"/>
      <c r="AG8832" s="6"/>
      <c r="AH8832" s="6"/>
      <c r="AI8832" s="6"/>
      <c r="AJ8832" s="6"/>
    </row>
    <row r="8833" spans="2:36" s="1" customFormat="1" ht="12.75">
      <c r="B8833" s="12"/>
      <c r="C8833" s="9"/>
      <c r="D8833" s="9"/>
      <c r="E8833" s="6"/>
      <c r="F8833" s="6"/>
      <c r="G8833" s="6"/>
      <c r="H8833" s="6"/>
      <c r="I8833" s="6"/>
      <c r="J8833" s="6"/>
      <c r="K8833" s="6"/>
      <c r="L8833" s="6"/>
      <c r="M8833" s="6"/>
      <c r="N8833" s="6"/>
      <c r="O8833" s="6"/>
      <c r="P8833" s="6"/>
      <c r="Q8833" s="6"/>
      <c r="R8833" s="6"/>
      <c r="S8833" s="6"/>
      <c r="T8833" s="6"/>
      <c r="U8833" s="6"/>
      <c r="V8833" s="6"/>
      <c r="W8833" s="6"/>
      <c r="X8833" s="6"/>
      <c r="Y8833" s="6"/>
      <c r="Z8833" s="6"/>
      <c r="AA8833" s="6"/>
      <c r="AB8833" s="6"/>
      <c r="AC8833" s="6"/>
      <c r="AD8833" s="6"/>
      <c r="AE8833" s="6"/>
      <c r="AF8833" s="6"/>
      <c r="AG8833" s="6"/>
      <c r="AH8833" s="6"/>
      <c r="AI8833" s="6"/>
      <c r="AJ8833" s="6"/>
    </row>
    <row r="8834" spans="2:36" s="1" customFormat="1" ht="12.75">
      <c r="B8834" s="12"/>
      <c r="C8834" s="9"/>
      <c r="D8834" s="9"/>
      <c r="E8834" s="6"/>
      <c r="F8834" s="6"/>
      <c r="G8834" s="6"/>
      <c r="H8834" s="6"/>
      <c r="I8834" s="6"/>
      <c r="J8834" s="6"/>
      <c r="K8834" s="6"/>
      <c r="L8834" s="6"/>
      <c r="M8834" s="6"/>
      <c r="N8834" s="6"/>
      <c r="O8834" s="6"/>
      <c r="P8834" s="6"/>
      <c r="Q8834" s="6"/>
      <c r="R8834" s="6"/>
      <c r="S8834" s="6"/>
      <c r="T8834" s="6"/>
      <c r="U8834" s="6"/>
      <c r="V8834" s="6"/>
      <c r="W8834" s="6"/>
      <c r="X8834" s="6"/>
      <c r="Y8834" s="6"/>
      <c r="Z8834" s="6"/>
      <c r="AA8834" s="6"/>
      <c r="AB8834" s="6"/>
      <c r="AC8834" s="6"/>
      <c r="AD8834" s="6"/>
      <c r="AE8834" s="6"/>
      <c r="AF8834" s="6"/>
      <c r="AG8834" s="6"/>
      <c r="AH8834" s="6"/>
      <c r="AI8834" s="6"/>
      <c r="AJ8834" s="6"/>
    </row>
    <row r="8835" spans="2:36" s="1" customFormat="1" ht="12.75">
      <c r="B8835" s="12"/>
      <c r="C8835" s="9"/>
      <c r="D8835" s="9"/>
      <c r="E8835" s="6"/>
      <c r="F8835" s="6"/>
      <c r="G8835" s="6"/>
      <c r="H8835" s="6"/>
      <c r="I8835" s="6"/>
      <c r="J8835" s="6"/>
      <c r="K8835" s="6"/>
      <c r="L8835" s="6"/>
      <c r="M8835" s="6"/>
      <c r="N8835" s="6"/>
      <c r="O8835" s="6"/>
      <c r="P8835" s="6"/>
      <c r="Q8835" s="6"/>
      <c r="R8835" s="6"/>
      <c r="S8835" s="6"/>
      <c r="T8835" s="6"/>
      <c r="U8835" s="6"/>
      <c r="V8835" s="6"/>
      <c r="W8835" s="6"/>
      <c r="X8835" s="6"/>
      <c r="Y8835" s="6"/>
      <c r="Z8835" s="6"/>
      <c r="AA8835" s="6"/>
      <c r="AB8835" s="6"/>
      <c r="AC8835" s="6"/>
      <c r="AD8835" s="6"/>
      <c r="AE8835" s="6"/>
      <c r="AF8835" s="6"/>
      <c r="AG8835" s="6"/>
      <c r="AH8835" s="6"/>
      <c r="AI8835" s="6"/>
      <c r="AJ8835" s="6"/>
    </row>
    <row r="8836" spans="2:36" s="1" customFormat="1" ht="12.75">
      <c r="B8836" s="12"/>
      <c r="C8836" s="9"/>
      <c r="D8836" s="9"/>
      <c r="E8836" s="6"/>
      <c r="F8836" s="6"/>
      <c r="G8836" s="6"/>
      <c r="H8836" s="6"/>
      <c r="I8836" s="6"/>
      <c r="J8836" s="6"/>
      <c r="K8836" s="6"/>
      <c r="L8836" s="6"/>
      <c r="M8836" s="6"/>
      <c r="N8836" s="6"/>
      <c r="O8836" s="6"/>
      <c r="P8836" s="6"/>
      <c r="Q8836" s="6"/>
      <c r="R8836" s="6"/>
      <c r="S8836" s="6"/>
      <c r="T8836" s="6"/>
      <c r="U8836" s="6"/>
      <c r="V8836" s="6"/>
      <c r="W8836" s="6"/>
      <c r="X8836" s="6"/>
      <c r="Y8836" s="6"/>
      <c r="Z8836" s="6"/>
      <c r="AA8836" s="6"/>
      <c r="AB8836" s="6"/>
      <c r="AC8836" s="6"/>
      <c r="AD8836" s="6"/>
      <c r="AE8836" s="6"/>
      <c r="AF8836" s="6"/>
      <c r="AG8836" s="6"/>
      <c r="AH8836" s="6"/>
      <c r="AI8836" s="6"/>
      <c r="AJ8836" s="6"/>
    </row>
    <row r="8837" spans="2:36" s="1" customFormat="1" ht="12.75">
      <c r="B8837" s="12"/>
      <c r="C8837" s="9"/>
      <c r="D8837" s="9"/>
      <c r="E8837" s="6"/>
      <c r="F8837" s="6"/>
      <c r="G8837" s="6"/>
      <c r="H8837" s="6"/>
      <c r="I8837" s="6"/>
      <c r="J8837" s="6"/>
      <c r="K8837" s="6"/>
      <c r="L8837" s="6"/>
      <c r="M8837" s="6"/>
      <c r="N8837" s="6"/>
      <c r="O8837" s="6"/>
      <c r="P8837" s="6"/>
      <c r="Q8837" s="6"/>
      <c r="R8837" s="6"/>
      <c r="S8837" s="6"/>
      <c r="T8837" s="6"/>
      <c r="U8837" s="6"/>
      <c r="V8837" s="6"/>
      <c r="W8837" s="6"/>
      <c r="X8837" s="6"/>
      <c r="Y8837" s="6"/>
      <c r="Z8837" s="6"/>
      <c r="AA8837" s="6"/>
      <c r="AB8837" s="6"/>
      <c r="AC8837" s="6"/>
      <c r="AD8837" s="6"/>
      <c r="AE8837" s="6"/>
      <c r="AF8837" s="6"/>
      <c r="AG8837" s="6"/>
      <c r="AH8837" s="6"/>
      <c r="AI8837" s="6"/>
      <c r="AJ8837" s="6"/>
    </row>
    <row r="8838" spans="2:36" s="1" customFormat="1" ht="12.75">
      <c r="B8838" s="12"/>
      <c r="C8838" s="9"/>
      <c r="D8838" s="9"/>
      <c r="E8838" s="6"/>
      <c r="F8838" s="6"/>
      <c r="G8838" s="6"/>
      <c r="H8838" s="6"/>
      <c r="I8838" s="6"/>
      <c r="J8838" s="6"/>
      <c r="K8838" s="6"/>
      <c r="L8838" s="6"/>
      <c r="M8838" s="6"/>
      <c r="N8838" s="6"/>
      <c r="O8838" s="6"/>
      <c r="P8838" s="6"/>
      <c r="Q8838" s="6"/>
      <c r="R8838" s="6"/>
      <c r="S8838" s="6"/>
      <c r="T8838" s="6"/>
      <c r="U8838" s="6"/>
      <c r="V8838" s="6"/>
      <c r="W8838" s="6"/>
      <c r="X8838" s="6"/>
      <c r="Y8838" s="6"/>
      <c r="Z8838" s="6"/>
      <c r="AA8838" s="6"/>
      <c r="AB8838" s="6"/>
      <c r="AC8838" s="6"/>
      <c r="AD8838" s="6"/>
      <c r="AE8838" s="6"/>
      <c r="AF8838" s="6"/>
      <c r="AG8838" s="6"/>
      <c r="AH8838" s="6"/>
      <c r="AI8838" s="6"/>
      <c r="AJ8838" s="6"/>
    </row>
    <row r="8839" spans="2:36" s="1" customFormat="1" ht="12.75">
      <c r="B8839" s="12"/>
      <c r="C8839" s="9"/>
      <c r="D8839" s="9"/>
      <c r="E8839" s="6"/>
      <c r="F8839" s="6"/>
      <c r="G8839" s="6"/>
      <c r="H8839" s="6"/>
      <c r="I8839" s="6"/>
      <c r="J8839" s="6"/>
      <c r="K8839" s="6"/>
      <c r="L8839" s="6"/>
      <c r="M8839" s="6"/>
      <c r="N8839" s="6"/>
      <c r="O8839" s="6"/>
      <c r="P8839" s="6"/>
      <c r="Q8839" s="6"/>
      <c r="R8839" s="6"/>
      <c r="S8839" s="6"/>
      <c r="T8839" s="6"/>
      <c r="U8839" s="6"/>
      <c r="V8839" s="6"/>
      <c r="W8839" s="6"/>
      <c r="X8839" s="6"/>
      <c r="Y8839" s="6"/>
      <c r="Z8839" s="6"/>
      <c r="AA8839" s="6"/>
      <c r="AB8839" s="6"/>
      <c r="AC8839" s="6"/>
      <c r="AD8839" s="6"/>
      <c r="AE8839" s="6"/>
      <c r="AF8839" s="6"/>
      <c r="AG8839" s="6"/>
      <c r="AH8839" s="6"/>
      <c r="AI8839" s="6"/>
      <c r="AJ8839" s="6"/>
    </row>
    <row r="8840" spans="2:36" s="1" customFormat="1" ht="12.75">
      <c r="B8840" s="12"/>
      <c r="C8840" s="9"/>
      <c r="D8840" s="9"/>
      <c r="E8840" s="6"/>
      <c r="F8840" s="6"/>
      <c r="G8840" s="6"/>
      <c r="H8840" s="6"/>
      <c r="I8840" s="6"/>
      <c r="J8840" s="6"/>
      <c r="K8840" s="6"/>
      <c r="L8840" s="6"/>
      <c r="M8840" s="6"/>
      <c r="N8840" s="6"/>
      <c r="O8840" s="6"/>
      <c r="P8840" s="6"/>
      <c r="Q8840" s="6"/>
      <c r="R8840" s="6"/>
      <c r="S8840" s="6"/>
      <c r="T8840" s="6"/>
      <c r="U8840" s="6"/>
      <c r="V8840" s="6"/>
      <c r="W8840" s="6"/>
      <c r="X8840" s="6"/>
      <c r="Y8840" s="6"/>
      <c r="Z8840" s="6"/>
      <c r="AA8840" s="6"/>
      <c r="AB8840" s="6"/>
      <c r="AC8840" s="6"/>
      <c r="AD8840" s="6"/>
      <c r="AE8840" s="6"/>
      <c r="AF8840" s="6"/>
      <c r="AG8840" s="6"/>
      <c r="AH8840" s="6"/>
      <c r="AI8840" s="6"/>
      <c r="AJ8840" s="6"/>
    </row>
    <row r="8841" spans="2:36" s="1" customFormat="1" ht="12.75">
      <c r="B8841" s="12"/>
      <c r="C8841" s="9"/>
      <c r="D8841" s="9"/>
      <c r="E8841" s="6"/>
      <c r="F8841" s="6"/>
      <c r="G8841" s="6"/>
      <c r="H8841" s="6"/>
      <c r="I8841" s="6"/>
      <c r="J8841" s="6"/>
      <c r="K8841" s="6"/>
      <c r="L8841" s="6"/>
      <c r="M8841" s="6"/>
      <c r="N8841" s="6"/>
      <c r="O8841" s="6"/>
      <c r="P8841" s="6"/>
      <c r="Q8841" s="6"/>
      <c r="R8841" s="6"/>
      <c r="S8841" s="6"/>
      <c r="T8841" s="6"/>
      <c r="U8841" s="6"/>
      <c r="V8841" s="6"/>
      <c r="W8841" s="6"/>
      <c r="X8841" s="6"/>
      <c r="Y8841" s="6"/>
      <c r="Z8841" s="6"/>
      <c r="AA8841" s="6"/>
      <c r="AB8841" s="6"/>
      <c r="AC8841" s="6"/>
      <c r="AD8841" s="6"/>
      <c r="AE8841" s="6"/>
      <c r="AF8841" s="6"/>
      <c r="AG8841" s="6"/>
      <c r="AH8841" s="6"/>
      <c r="AI8841" s="6"/>
      <c r="AJ8841" s="6"/>
    </row>
    <row r="8842" spans="2:36" s="1" customFormat="1" ht="12.75">
      <c r="B8842" s="12"/>
      <c r="C8842" s="9"/>
      <c r="D8842" s="9"/>
      <c r="E8842" s="6"/>
      <c r="F8842" s="6"/>
      <c r="G8842" s="6"/>
      <c r="H8842" s="6"/>
      <c r="I8842" s="6"/>
      <c r="J8842" s="6"/>
      <c r="K8842" s="6"/>
      <c r="L8842" s="6"/>
      <c r="M8842" s="6"/>
      <c r="N8842" s="6"/>
      <c r="O8842" s="6"/>
      <c r="P8842" s="6"/>
      <c r="Q8842" s="6"/>
      <c r="R8842" s="6"/>
      <c r="S8842" s="6"/>
      <c r="T8842" s="6"/>
      <c r="U8842" s="6"/>
      <c r="V8842" s="6"/>
      <c r="W8842" s="6"/>
      <c r="X8842" s="6"/>
      <c r="Y8842" s="6"/>
      <c r="Z8842" s="6"/>
      <c r="AA8842" s="6"/>
      <c r="AB8842" s="6"/>
      <c r="AC8842" s="6"/>
      <c r="AD8842" s="6"/>
      <c r="AE8842" s="6"/>
      <c r="AF8842" s="6"/>
      <c r="AG8842" s="6"/>
      <c r="AH8842" s="6"/>
      <c r="AI8842" s="6"/>
      <c r="AJ8842" s="6"/>
    </row>
    <row r="8843" spans="2:36" s="1" customFormat="1" ht="12.75">
      <c r="B8843" s="12"/>
      <c r="C8843" s="9"/>
      <c r="D8843" s="9"/>
      <c r="E8843" s="6"/>
      <c r="F8843" s="6"/>
      <c r="G8843" s="6"/>
      <c r="H8843" s="6"/>
      <c r="I8843" s="6"/>
      <c r="J8843" s="6"/>
      <c r="K8843" s="6"/>
      <c r="L8843" s="6"/>
      <c r="M8843" s="6"/>
      <c r="N8843" s="6"/>
      <c r="O8843" s="6"/>
      <c r="P8843" s="6"/>
      <c r="Q8843" s="6"/>
      <c r="R8843" s="6"/>
      <c r="S8843" s="6"/>
      <c r="T8843" s="6"/>
      <c r="U8843" s="6"/>
      <c r="V8843" s="6"/>
      <c r="W8843" s="6"/>
      <c r="X8843" s="6"/>
      <c r="Y8843" s="6"/>
      <c r="Z8843" s="6"/>
      <c r="AA8843" s="6"/>
      <c r="AB8843" s="6"/>
      <c r="AC8843" s="6"/>
      <c r="AD8843" s="6"/>
      <c r="AE8843" s="6"/>
      <c r="AF8843" s="6"/>
      <c r="AG8843" s="6"/>
      <c r="AH8843" s="6"/>
      <c r="AI8843" s="6"/>
      <c r="AJ8843" s="6"/>
    </row>
    <row r="8844" spans="2:36" s="1" customFormat="1" ht="12.75">
      <c r="B8844" s="12"/>
      <c r="C8844" s="9"/>
      <c r="D8844" s="9"/>
      <c r="E8844" s="6"/>
      <c r="F8844" s="6"/>
      <c r="G8844" s="6"/>
      <c r="H8844" s="6"/>
      <c r="I8844" s="6"/>
      <c r="J8844" s="6"/>
      <c r="K8844" s="6"/>
      <c r="L8844" s="6"/>
      <c r="M8844" s="6"/>
      <c r="N8844" s="6"/>
      <c r="O8844" s="6"/>
      <c r="P8844" s="6"/>
      <c r="Q8844" s="6"/>
      <c r="R8844" s="6"/>
      <c r="S8844" s="6"/>
      <c r="T8844" s="6"/>
      <c r="U8844" s="6"/>
      <c r="V8844" s="6"/>
      <c r="W8844" s="6"/>
      <c r="X8844" s="6"/>
      <c r="Y8844" s="6"/>
      <c r="Z8844" s="6"/>
      <c r="AA8844" s="6"/>
      <c r="AB8844" s="6"/>
      <c r="AC8844" s="6"/>
      <c r="AD8844" s="6"/>
      <c r="AE8844" s="6"/>
      <c r="AF8844" s="6"/>
      <c r="AG8844" s="6"/>
      <c r="AH8844" s="6"/>
      <c r="AI8844" s="6"/>
      <c r="AJ8844" s="6"/>
    </row>
    <row r="8845" spans="2:36" s="1" customFormat="1" ht="12.75">
      <c r="B8845" s="12"/>
      <c r="C8845" s="9"/>
      <c r="D8845" s="9"/>
      <c r="E8845" s="6"/>
      <c r="F8845" s="6"/>
      <c r="G8845" s="6"/>
      <c r="H8845" s="6"/>
      <c r="I8845" s="6"/>
      <c r="J8845" s="6"/>
      <c r="K8845" s="6"/>
      <c r="L8845" s="6"/>
      <c r="M8845" s="6"/>
      <c r="N8845" s="6"/>
      <c r="O8845" s="6"/>
      <c r="P8845" s="6"/>
      <c r="Q8845" s="6"/>
      <c r="R8845" s="6"/>
      <c r="S8845" s="6"/>
      <c r="T8845" s="6"/>
      <c r="U8845" s="6"/>
      <c r="V8845" s="6"/>
      <c r="W8845" s="6"/>
      <c r="X8845" s="6"/>
      <c r="Y8845" s="6"/>
      <c r="Z8845" s="6"/>
      <c r="AA8845" s="6"/>
      <c r="AB8845" s="6"/>
      <c r="AC8845" s="6"/>
      <c r="AD8845" s="6"/>
      <c r="AE8845" s="6"/>
      <c r="AF8845" s="6"/>
      <c r="AG8845" s="6"/>
      <c r="AH8845" s="6"/>
      <c r="AI8845" s="6"/>
      <c r="AJ8845" s="6"/>
    </row>
    <row r="8846" spans="2:36" s="1" customFormat="1" ht="12.75">
      <c r="B8846" s="12"/>
      <c r="C8846" s="9"/>
      <c r="D8846" s="9"/>
      <c r="E8846" s="6"/>
      <c r="F8846" s="6"/>
      <c r="G8846" s="6"/>
      <c r="H8846" s="6"/>
      <c r="I8846" s="6"/>
      <c r="J8846" s="6"/>
      <c r="K8846" s="6"/>
      <c r="L8846" s="6"/>
      <c r="M8846" s="6"/>
      <c r="N8846" s="6"/>
      <c r="O8846" s="6"/>
      <c r="P8846" s="6"/>
      <c r="Q8846" s="6"/>
      <c r="R8846" s="6"/>
      <c r="S8846" s="6"/>
      <c r="T8846" s="6"/>
      <c r="U8846" s="6"/>
      <c r="V8846" s="6"/>
      <c r="W8846" s="6"/>
      <c r="X8846" s="6"/>
      <c r="Y8846" s="6"/>
      <c r="Z8846" s="6"/>
      <c r="AA8846" s="6"/>
      <c r="AB8846" s="6"/>
      <c r="AC8846" s="6"/>
      <c r="AD8846" s="6"/>
      <c r="AE8846" s="6"/>
      <c r="AF8846" s="6"/>
      <c r="AG8846" s="6"/>
      <c r="AH8846" s="6"/>
      <c r="AI8846" s="6"/>
      <c r="AJ8846" s="6"/>
    </row>
    <row r="8847" spans="2:36" s="1" customFormat="1" ht="12.75">
      <c r="B8847" s="12"/>
      <c r="C8847" s="9"/>
      <c r="D8847" s="9"/>
      <c r="E8847" s="6"/>
      <c r="F8847" s="6"/>
      <c r="G8847" s="6"/>
      <c r="H8847" s="6"/>
      <c r="I8847" s="6"/>
      <c r="J8847" s="6"/>
      <c r="K8847" s="6"/>
      <c r="L8847" s="6"/>
      <c r="M8847" s="6"/>
      <c r="N8847" s="6"/>
      <c r="O8847" s="6"/>
      <c r="P8847" s="6"/>
      <c r="Q8847" s="6"/>
      <c r="R8847" s="6"/>
      <c r="S8847" s="6"/>
      <c r="T8847" s="6"/>
      <c r="U8847" s="6"/>
      <c r="V8847" s="6"/>
      <c r="W8847" s="6"/>
      <c r="X8847" s="6"/>
      <c r="Y8847" s="6"/>
      <c r="Z8847" s="6"/>
      <c r="AA8847" s="6"/>
      <c r="AB8847" s="6"/>
      <c r="AC8847" s="6"/>
      <c r="AD8847" s="6"/>
      <c r="AE8847" s="6"/>
      <c r="AF8847" s="6"/>
      <c r="AG8847" s="6"/>
      <c r="AH8847" s="6"/>
      <c r="AI8847" s="6"/>
      <c r="AJ8847" s="6"/>
    </row>
    <row r="8848" spans="2:36" s="1" customFormat="1" ht="12.75">
      <c r="B8848" s="12"/>
      <c r="C8848" s="9"/>
      <c r="D8848" s="9"/>
      <c r="E8848" s="6"/>
      <c r="F8848" s="6"/>
      <c r="G8848" s="6"/>
      <c r="H8848" s="6"/>
      <c r="I8848" s="6"/>
      <c r="J8848" s="6"/>
      <c r="K8848" s="6"/>
      <c r="L8848" s="6"/>
      <c r="M8848" s="6"/>
      <c r="N8848" s="6"/>
      <c r="O8848" s="6"/>
      <c r="P8848" s="6"/>
      <c r="Q8848" s="6"/>
      <c r="R8848" s="6"/>
      <c r="S8848" s="6"/>
      <c r="T8848" s="6"/>
      <c r="U8848" s="6"/>
      <c r="V8848" s="6"/>
      <c r="W8848" s="6"/>
      <c r="X8848" s="6"/>
      <c r="Y8848" s="6"/>
      <c r="Z8848" s="6"/>
      <c r="AA8848" s="6"/>
      <c r="AB8848" s="6"/>
      <c r="AC8848" s="6"/>
      <c r="AD8848" s="6"/>
      <c r="AE8848" s="6"/>
      <c r="AF8848" s="6"/>
      <c r="AG8848" s="6"/>
      <c r="AH8848" s="6"/>
      <c r="AI8848" s="6"/>
      <c r="AJ8848" s="6"/>
    </row>
    <row r="8849" spans="2:36" s="1" customFormat="1" ht="12.75">
      <c r="B8849" s="12"/>
      <c r="C8849" s="9"/>
      <c r="D8849" s="9"/>
      <c r="E8849" s="6"/>
      <c r="F8849" s="6"/>
      <c r="G8849" s="6"/>
      <c r="H8849" s="6"/>
      <c r="I8849" s="6"/>
      <c r="J8849" s="6"/>
      <c r="K8849" s="6"/>
      <c r="L8849" s="6"/>
      <c r="M8849" s="6"/>
      <c r="N8849" s="6"/>
      <c r="O8849" s="6"/>
      <c r="P8849" s="6"/>
      <c r="Q8849" s="6"/>
      <c r="R8849" s="6"/>
      <c r="S8849" s="6"/>
      <c r="T8849" s="6"/>
      <c r="U8849" s="6"/>
      <c r="V8849" s="6"/>
      <c r="W8849" s="6"/>
      <c r="X8849" s="6"/>
      <c r="Y8849" s="6"/>
      <c r="Z8849" s="6"/>
      <c r="AA8849" s="6"/>
      <c r="AB8849" s="6"/>
      <c r="AC8849" s="6"/>
      <c r="AD8849" s="6"/>
      <c r="AE8849" s="6"/>
      <c r="AF8849" s="6"/>
      <c r="AG8849" s="6"/>
      <c r="AH8849" s="6"/>
      <c r="AI8849" s="6"/>
      <c r="AJ8849" s="6"/>
    </row>
    <row r="8850" spans="2:36" s="1" customFormat="1" ht="12.75">
      <c r="B8850" s="12"/>
      <c r="C8850" s="9"/>
      <c r="D8850" s="9"/>
      <c r="E8850" s="6"/>
      <c r="F8850" s="6"/>
      <c r="G8850" s="6"/>
      <c r="H8850" s="6"/>
      <c r="I8850" s="6"/>
      <c r="J8850" s="6"/>
      <c r="K8850" s="6"/>
      <c r="L8850" s="6"/>
      <c r="M8850" s="6"/>
      <c r="N8850" s="6"/>
      <c r="O8850" s="6"/>
      <c r="P8850" s="6"/>
      <c r="Q8850" s="6"/>
      <c r="R8850" s="6"/>
      <c r="S8850" s="6"/>
      <c r="T8850" s="6"/>
      <c r="U8850" s="6"/>
      <c r="V8850" s="6"/>
      <c r="W8850" s="6"/>
      <c r="X8850" s="6"/>
      <c r="Y8850" s="6"/>
      <c r="Z8850" s="6"/>
      <c r="AA8850" s="6"/>
      <c r="AB8850" s="6"/>
      <c r="AC8850" s="6"/>
      <c r="AD8850" s="6"/>
      <c r="AE8850" s="6"/>
      <c r="AF8850" s="6"/>
      <c r="AG8850" s="6"/>
      <c r="AH8850" s="6"/>
      <c r="AI8850" s="6"/>
      <c r="AJ8850" s="6"/>
    </row>
    <row r="8851" spans="2:36" s="1" customFormat="1" ht="12.75">
      <c r="B8851" s="12"/>
      <c r="C8851" s="9"/>
      <c r="D8851" s="9"/>
      <c r="E8851" s="6"/>
      <c r="F8851" s="6"/>
      <c r="G8851" s="6"/>
      <c r="H8851" s="6"/>
      <c r="I8851" s="6"/>
      <c r="J8851" s="6"/>
      <c r="K8851" s="6"/>
      <c r="L8851" s="6"/>
      <c r="M8851" s="6"/>
      <c r="N8851" s="6"/>
      <c r="O8851" s="6"/>
      <c r="P8851" s="6"/>
      <c r="Q8851" s="6"/>
      <c r="R8851" s="6"/>
      <c r="S8851" s="6"/>
      <c r="T8851" s="6"/>
      <c r="U8851" s="6"/>
      <c r="V8851" s="6"/>
      <c r="W8851" s="6"/>
      <c r="X8851" s="6"/>
      <c r="Y8851" s="6"/>
      <c r="Z8851" s="6"/>
      <c r="AA8851" s="6"/>
      <c r="AB8851" s="6"/>
      <c r="AC8851" s="6"/>
      <c r="AD8851" s="6"/>
      <c r="AE8851" s="6"/>
      <c r="AF8851" s="6"/>
      <c r="AG8851" s="6"/>
      <c r="AH8851" s="6"/>
      <c r="AI8851" s="6"/>
      <c r="AJ8851" s="6"/>
    </row>
    <row r="8852" spans="2:36" s="1" customFormat="1" ht="12.75">
      <c r="B8852" s="12"/>
      <c r="C8852" s="9"/>
      <c r="D8852" s="9"/>
      <c r="E8852" s="6"/>
      <c r="F8852" s="6"/>
      <c r="G8852" s="6"/>
      <c r="H8852" s="6"/>
      <c r="I8852" s="6"/>
      <c r="J8852" s="6"/>
      <c r="K8852" s="6"/>
      <c r="L8852" s="6"/>
      <c r="M8852" s="6"/>
      <c r="N8852" s="6"/>
      <c r="O8852" s="6"/>
      <c r="P8852" s="6"/>
      <c r="Q8852" s="6"/>
      <c r="R8852" s="6"/>
      <c r="S8852" s="6"/>
      <c r="T8852" s="6"/>
      <c r="U8852" s="6"/>
      <c r="V8852" s="6"/>
      <c r="W8852" s="6"/>
      <c r="X8852" s="6"/>
      <c r="Y8852" s="6"/>
      <c r="Z8852" s="6"/>
      <c r="AA8852" s="6"/>
      <c r="AB8852" s="6"/>
      <c r="AC8852" s="6"/>
      <c r="AD8852" s="6"/>
      <c r="AE8852" s="6"/>
      <c r="AF8852" s="6"/>
      <c r="AG8852" s="6"/>
      <c r="AH8852" s="6"/>
      <c r="AI8852" s="6"/>
      <c r="AJ8852" s="6"/>
    </row>
    <row r="8853" spans="2:36" s="1" customFormat="1" ht="12.75">
      <c r="B8853" s="12"/>
      <c r="C8853" s="9"/>
      <c r="D8853" s="9"/>
      <c r="E8853" s="6"/>
      <c r="F8853" s="6"/>
      <c r="G8853" s="6"/>
      <c r="H8853" s="6"/>
      <c r="I8853" s="6"/>
      <c r="J8853" s="6"/>
      <c r="K8853" s="6"/>
      <c r="L8853" s="6"/>
      <c r="M8853" s="6"/>
      <c r="N8853" s="6"/>
      <c r="O8853" s="6"/>
      <c r="P8853" s="6"/>
      <c r="Q8853" s="6"/>
      <c r="R8853" s="6"/>
      <c r="S8853" s="6"/>
      <c r="T8853" s="6"/>
      <c r="U8853" s="6"/>
      <c r="V8853" s="6"/>
      <c r="W8853" s="6"/>
      <c r="X8853" s="6"/>
      <c r="Y8853" s="6"/>
      <c r="Z8853" s="6"/>
      <c r="AA8853" s="6"/>
      <c r="AB8853" s="6"/>
      <c r="AC8853" s="6"/>
      <c r="AD8853" s="6"/>
      <c r="AE8853" s="6"/>
      <c r="AF8853" s="6"/>
      <c r="AG8853" s="6"/>
      <c r="AH8853" s="6"/>
      <c r="AI8853" s="6"/>
      <c r="AJ8853" s="6"/>
    </row>
    <row r="8854" spans="2:36" s="1" customFormat="1" ht="12.75">
      <c r="B8854" s="12"/>
      <c r="C8854" s="9"/>
      <c r="D8854" s="9"/>
      <c r="E8854" s="6"/>
      <c r="F8854" s="6"/>
      <c r="G8854" s="6"/>
      <c r="H8854" s="6"/>
      <c r="I8854" s="6"/>
      <c r="J8854" s="6"/>
      <c r="K8854" s="6"/>
      <c r="L8854" s="6"/>
      <c r="M8854" s="6"/>
      <c r="N8854" s="6"/>
      <c r="O8854" s="6"/>
      <c r="P8854" s="6"/>
      <c r="Q8854" s="6"/>
      <c r="R8854" s="6"/>
      <c r="S8854" s="6"/>
      <c r="T8854" s="6"/>
      <c r="U8854" s="6"/>
      <c r="V8854" s="6"/>
      <c r="W8854" s="6"/>
      <c r="X8854" s="6"/>
      <c r="Y8854" s="6"/>
      <c r="Z8854" s="6"/>
      <c r="AA8854" s="6"/>
      <c r="AB8854" s="6"/>
      <c r="AC8854" s="6"/>
      <c r="AD8854" s="6"/>
      <c r="AE8854" s="6"/>
      <c r="AF8854" s="6"/>
      <c r="AG8854" s="6"/>
      <c r="AH8854" s="6"/>
      <c r="AI8854" s="6"/>
      <c r="AJ8854" s="6"/>
    </row>
    <row r="8855" spans="2:36" s="1" customFormat="1" ht="12.75">
      <c r="B8855" s="12"/>
      <c r="C8855" s="9"/>
      <c r="D8855" s="9"/>
      <c r="E8855" s="6"/>
      <c r="F8855" s="6"/>
      <c r="G8855" s="6"/>
      <c r="H8855" s="6"/>
      <c r="I8855" s="6"/>
      <c r="J8855" s="6"/>
      <c r="K8855" s="6"/>
      <c r="L8855" s="6"/>
      <c r="M8855" s="6"/>
      <c r="N8855" s="6"/>
      <c r="O8855" s="6"/>
      <c r="P8855" s="6"/>
      <c r="Q8855" s="6"/>
      <c r="R8855" s="6"/>
      <c r="S8855" s="6"/>
      <c r="T8855" s="6"/>
      <c r="U8855" s="6"/>
      <c r="V8855" s="6"/>
      <c r="W8855" s="6"/>
      <c r="X8855" s="6"/>
      <c r="Y8855" s="6"/>
      <c r="Z8855" s="6"/>
      <c r="AA8855" s="6"/>
      <c r="AB8855" s="6"/>
      <c r="AC8855" s="6"/>
      <c r="AD8855" s="6"/>
      <c r="AE8855" s="6"/>
      <c r="AF8855" s="6"/>
      <c r="AG8855" s="6"/>
      <c r="AH8855" s="6"/>
      <c r="AI8855" s="6"/>
      <c r="AJ8855" s="6"/>
    </row>
    <row r="8856" spans="2:36" s="1" customFormat="1" ht="12.75">
      <c r="B8856" s="12"/>
      <c r="C8856" s="9"/>
      <c r="D8856" s="9"/>
      <c r="E8856" s="6"/>
      <c r="F8856" s="6"/>
      <c r="G8856" s="6"/>
      <c r="H8856" s="6"/>
      <c r="I8856" s="6"/>
      <c r="J8856" s="6"/>
      <c r="K8856" s="6"/>
      <c r="L8856" s="6"/>
      <c r="M8856" s="6"/>
      <c r="N8856" s="6"/>
      <c r="O8856" s="6"/>
      <c r="P8856" s="6"/>
      <c r="Q8856" s="6"/>
      <c r="R8856" s="6"/>
      <c r="S8856" s="6"/>
      <c r="T8856" s="6"/>
      <c r="U8856" s="6"/>
      <c r="V8856" s="6"/>
      <c r="W8856" s="6"/>
      <c r="X8856" s="6"/>
      <c r="Y8856" s="6"/>
      <c r="Z8856" s="6"/>
      <c r="AA8856" s="6"/>
      <c r="AB8856" s="6"/>
      <c r="AC8856" s="6"/>
      <c r="AD8856" s="6"/>
      <c r="AE8856" s="6"/>
      <c r="AF8856" s="6"/>
      <c r="AG8856" s="6"/>
      <c r="AH8856" s="6"/>
      <c r="AI8856" s="6"/>
      <c r="AJ8856" s="6"/>
    </row>
    <row r="8857" spans="2:36" s="1" customFormat="1" ht="12.75">
      <c r="B8857" s="12"/>
      <c r="C8857" s="9"/>
      <c r="D8857" s="9"/>
      <c r="E8857" s="6"/>
      <c r="F8857" s="6"/>
      <c r="G8857" s="6"/>
      <c r="H8857" s="6"/>
      <c r="I8857" s="6"/>
      <c r="J8857" s="6"/>
      <c r="K8857" s="6"/>
      <c r="L8857" s="6"/>
      <c r="M8857" s="6"/>
      <c r="N8857" s="6"/>
      <c r="O8857" s="6"/>
      <c r="P8857" s="6"/>
      <c r="Q8857" s="6"/>
      <c r="R8857" s="6"/>
      <c r="S8857" s="6"/>
      <c r="T8857" s="6"/>
      <c r="U8857" s="6"/>
      <c r="V8857" s="6"/>
      <c r="W8857" s="6"/>
      <c r="X8857" s="6"/>
      <c r="Y8857" s="6"/>
      <c r="Z8857" s="6"/>
      <c r="AA8857" s="6"/>
      <c r="AB8857" s="6"/>
      <c r="AC8857" s="6"/>
      <c r="AD8857" s="6"/>
      <c r="AE8857" s="6"/>
      <c r="AF8857" s="6"/>
      <c r="AG8857" s="6"/>
      <c r="AH8857" s="6"/>
      <c r="AI8857" s="6"/>
      <c r="AJ8857" s="6"/>
    </row>
    <row r="8858" spans="2:36" s="1" customFormat="1" ht="12.75">
      <c r="B8858" s="12"/>
      <c r="C8858" s="9"/>
      <c r="D8858" s="9"/>
      <c r="E8858" s="6"/>
      <c r="F8858" s="6"/>
      <c r="G8858" s="6"/>
      <c r="H8858" s="6"/>
      <c r="I8858" s="6"/>
      <c r="J8858" s="6"/>
      <c r="K8858" s="6"/>
      <c r="L8858" s="6"/>
      <c r="M8858" s="6"/>
      <c r="N8858" s="6"/>
      <c r="O8858" s="6"/>
      <c r="P8858" s="6"/>
      <c r="Q8858" s="6"/>
      <c r="R8858" s="6"/>
      <c r="S8858" s="6"/>
      <c r="T8858" s="6"/>
      <c r="U8858" s="6"/>
      <c r="V8858" s="6"/>
      <c r="W8858" s="6"/>
      <c r="X8858" s="6"/>
      <c r="Y8858" s="6"/>
      <c r="Z8858" s="6"/>
      <c r="AA8858" s="6"/>
      <c r="AB8858" s="6"/>
      <c r="AC8858" s="6"/>
      <c r="AD8858" s="6"/>
      <c r="AE8858" s="6"/>
      <c r="AF8858" s="6"/>
      <c r="AG8858" s="6"/>
      <c r="AH8858" s="6"/>
      <c r="AI8858" s="6"/>
      <c r="AJ8858" s="6"/>
    </row>
    <row r="8859" spans="2:36" s="1" customFormat="1" ht="12.75">
      <c r="B8859" s="12"/>
      <c r="C8859" s="9"/>
      <c r="D8859" s="9"/>
      <c r="E8859" s="6"/>
      <c r="F8859" s="6"/>
      <c r="G8859" s="6"/>
      <c r="H8859" s="6"/>
      <c r="I8859" s="6"/>
      <c r="J8859" s="6"/>
      <c r="K8859" s="6"/>
      <c r="L8859" s="6"/>
      <c r="M8859" s="6"/>
      <c r="N8859" s="6"/>
      <c r="O8859" s="6"/>
      <c r="P8859" s="6"/>
      <c r="Q8859" s="6"/>
      <c r="R8859" s="6"/>
      <c r="S8859" s="6"/>
      <c r="T8859" s="6"/>
      <c r="U8859" s="6"/>
      <c r="V8859" s="6"/>
      <c r="W8859" s="6"/>
      <c r="X8859" s="6"/>
      <c r="Y8859" s="6"/>
      <c r="Z8859" s="6"/>
      <c r="AA8859" s="6"/>
      <c r="AB8859" s="6"/>
      <c r="AC8859" s="6"/>
      <c r="AD8859" s="6"/>
      <c r="AE8859" s="6"/>
      <c r="AF8859" s="6"/>
      <c r="AG8859" s="6"/>
      <c r="AH8859" s="6"/>
      <c r="AI8859" s="6"/>
      <c r="AJ8859" s="6"/>
    </row>
    <row r="8860" spans="2:36" s="1" customFormat="1" ht="12.75">
      <c r="B8860" s="12"/>
      <c r="C8860" s="9"/>
      <c r="D8860" s="9"/>
      <c r="E8860" s="6"/>
      <c r="F8860" s="6"/>
      <c r="G8860" s="6"/>
      <c r="H8860" s="6"/>
      <c r="I8860" s="6"/>
      <c r="J8860" s="6"/>
      <c r="K8860" s="6"/>
      <c r="L8860" s="6"/>
      <c r="M8860" s="6"/>
      <c r="N8860" s="6"/>
      <c r="O8860" s="6"/>
      <c r="P8860" s="6"/>
      <c r="Q8860" s="6"/>
      <c r="R8860" s="6"/>
      <c r="S8860" s="6"/>
      <c r="T8860" s="6"/>
      <c r="U8860" s="6"/>
      <c r="V8860" s="6"/>
      <c r="W8860" s="6"/>
      <c r="X8860" s="6"/>
      <c r="Y8860" s="6"/>
      <c r="Z8860" s="6"/>
      <c r="AA8860" s="6"/>
      <c r="AB8860" s="6"/>
      <c r="AC8860" s="6"/>
      <c r="AD8860" s="6"/>
      <c r="AE8860" s="6"/>
      <c r="AF8860" s="6"/>
      <c r="AG8860" s="6"/>
      <c r="AH8860" s="6"/>
      <c r="AI8860" s="6"/>
      <c r="AJ8860" s="6"/>
    </row>
    <row r="8861" spans="2:36" s="1" customFormat="1" ht="12.75">
      <c r="B8861" s="12"/>
      <c r="C8861" s="9"/>
      <c r="D8861" s="9"/>
      <c r="E8861" s="6"/>
      <c r="F8861" s="6"/>
      <c r="G8861" s="6"/>
      <c r="H8861" s="6"/>
      <c r="I8861" s="6"/>
      <c r="J8861" s="6"/>
      <c r="K8861" s="6"/>
      <c r="L8861" s="6"/>
      <c r="M8861" s="6"/>
      <c r="N8861" s="6"/>
      <c r="O8861" s="6"/>
      <c r="P8861" s="6"/>
      <c r="Q8861" s="6"/>
      <c r="R8861" s="6"/>
      <c r="S8861" s="6"/>
      <c r="T8861" s="6"/>
      <c r="U8861" s="6"/>
      <c r="V8861" s="6"/>
      <c r="W8861" s="6"/>
      <c r="X8861" s="6"/>
      <c r="Y8861" s="6"/>
      <c r="Z8861" s="6"/>
      <c r="AA8861" s="6"/>
      <c r="AB8861" s="6"/>
      <c r="AC8861" s="6"/>
      <c r="AD8861" s="6"/>
      <c r="AE8861" s="6"/>
      <c r="AF8861" s="6"/>
      <c r="AG8861" s="6"/>
      <c r="AH8861" s="6"/>
      <c r="AI8861" s="6"/>
      <c r="AJ8861" s="6"/>
    </row>
    <row r="8862" spans="2:36" s="1" customFormat="1" ht="12.75">
      <c r="B8862" s="12"/>
      <c r="C8862" s="9"/>
      <c r="D8862" s="9"/>
      <c r="E8862" s="6"/>
      <c r="F8862" s="6"/>
      <c r="G8862" s="6"/>
      <c r="H8862" s="6"/>
      <c r="I8862" s="6"/>
      <c r="J8862" s="6"/>
      <c r="K8862" s="6"/>
      <c r="L8862" s="6"/>
      <c r="M8862" s="6"/>
      <c r="N8862" s="6"/>
      <c r="O8862" s="6"/>
      <c r="P8862" s="6"/>
      <c r="Q8862" s="6"/>
      <c r="R8862" s="6"/>
      <c r="S8862" s="6"/>
      <c r="T8862" s="6"/>
      <c r="U8862" s="6"/>
      <c r="V8862" s="6"/>
      <c r="W8862" s="6"/>
      <c r="X8862" s="6"/>
      <c r="Y8862" s="6"/>
      <c r="Z8862" s="6"/>
      <c r="AA8862" s="6"/>
      <c r="AB8862" s="6"/>
      <c r="AC8862" s="6"/>
      <c r="AD8862" s="6"/>
      <c r="AE8862" s="6"/>
      <c r="AF8862" s="6"/>
      <c r="AG8862" s="6"/>
      <c r="AH8862" s="6"/>
      <c r="AI8862" s="6"/>
      <c r="AJ8862" s="6"/>
    </row>
    <row r="8863" spans="2:36" s="1" customFormat="1" ht="12.75">
      <c r="B8863" s="12"/>
      <c r="C8863" s="9"/>
      <c r="D8863" s="9"/>
      <c r="E8863" s="6"/>
      <c r="F8863" s="6"/>
      <c r="G8863" s="6"/>
      <c r="H8863" s="6"/>
      <c r="I8863" s="6"/>
      <c r="J8863" s="6"/>
      <c r="K8863" s="6"/>
      <c r="L8863" s="6"/>
      <c r="M8863" s="6"/>
      <c r="N8863" s="6"/>
      <c r="O8863" s="6"/>
      <c r="P8863" s="6"/>
      <c r="Q8863" s="6"/>
      <c r="R8863" s="6"/>
      <c r="S8863" s="6"/>
      <c r="T8863" s="6"/>
      <c r="U8863" s="6"/>
      <c r="V8863" s="6"/>
      <c r="W8863" s="6"/>
      <c r="X8863" s="6"/>
      <c r="Y8863" s="6"/>
      <c r="Z8863" s="6"/>
      <c r="AA8863" s="6"/>
      <c r="AB8863" s="6"/>
      <c r="AC8863" s="6"/>
      <c r="AD8863" s="6"/>
      <c r="AE8863" s="6"/>
      <c r="AF8863" s="6"/>
      <c r="AG8863" s="6"/>
      <c r="AH8863" s="6"/>
      <c r="AI8863" s="6"/>
      <c r="AJ8863" s="6"/>
    </row>
    <row r="8864" spans="2:36" s="1" customFormat="1" ht="12.75">
      <c r="B8864" s="12"/>
      <c r="C8864" s="9"/>
      <c r="D8864" s="9"/>
      <c r="E8864" s="6"/>
      <c r="F8864" s="6"/>
      <c r="G8864" s="6"/>
      <c r="H8864" s="6"/>
      <c r="I8864" s="6"/>
      <c r="J8864" s="6"/>
      <c r="K8864" s="6"/>
      <c r="L8864" s="6"/>
      <c r="M8864" s="6"/>
      <c r="N8864" s="6"/>
      <c r="O8864" s="6"/>
      <c r="P8864" s="6"/>
      <c r="Q8864" s="6"/>
      <c r="R8864" s="6"/>
      <c r="S8864" s="6"/>
      <c r="T8864" s="6"/>
      <c r="U8864" s="6"/>
      <c r="V8864" s="6"/>
      <c r="W8864" s="6"/>
      <c r="X8864" s="6"/>
      <c r="Y8864" s="6"/>
      <c r="Z8864" s="6"/>
      <c r="AA8864" s="6"/>
      <c r="AB8864" s="6"/>
      <c r="AC8864" s="6"/>
      <c r="AD8864" s="6"/>
      <c r="AE8864" s="6"/>
      <c r="AF8864" s="6"/>
      <c r="AG8864" s="6"/>
      <c r="AH8864" s="6"/>
      <c r="AI8864" s="6"/>
      <c r="AJ8864" s="6"/>
    </row>
    <row r="8865" spans="2:36" s="1" customFormat="1" ht="12.75">
      <c r="B8865" s="12"/>
      <c r="C8865" s="9"/>
      <c r="D8865" s="9"/>
      <c r="E8865" s="6"/>
      <c r="F8865" s="6"/>
      <c r="G8865" s="6"/>
      <c r="H8865" s="6"/>
      <c r="I8865" s="6"/>
      <c r="J8865" s="6"/>
      <c r="K8865" s="6"/>
      <c r="L8865" s="6"/>
      <c r="M8865" s="6"/>
      <c r="N8865" s="6"/>
      <c r="O8865" s="6"/>
      <c r="P8865" s="6"/>
      <c r="Q8865" s="6"/>
      <c r="R8865" s="6"/>
      <c r="S8865" s="6"/>
      <c r="T8865" s="6"/>
      <c r="U8865" s="6"/>
      <c r="V8865" s="6"/>
      <c r="W8865" s="6"/>
      <c r="X8865" s="6"/>
      <c r="Y8865" s="6"/>
      <c r="Z8865" s="6"/>
      <c r="AA8865" s="6"/>
      <c r="AB8865" s="6"/>
      <c r="AC8865" s="6"/>
      <c r="AD8865" s="6"/>
      <c r="AE8865" s="6"/>
      <c r="AF8865" s="6"/>
      <c r="AG8865" s="6"/>
      <c r="AH8865" s="6"/>
      <c r="AI8865" s="6"/>
      <c r="AJ8865" s="6"/>
    </row>
    <row r="8866" spans="2:36" s="1" customFormat="1" ht="12.75">
      <c r="B8866" s="12"/>
      <c r="C8866" s="9"/>
      <c r="D8866" s="9"/>
      <c r="E8866" s="6"/>
      <c r="F8866" s="6"/>
      <c r="G8866" s="6"/>
      <c r="H8866" s="6"/>
      <c r="I8866" s="6"/>
      <c r="J8866" s="6"/>
      <c r="K8866" s="6"/>
      <c r="L8866" s="6"/>
      <c r="M8866" s="6"/>
      <c r="N8866" s="6"/>
      <c r="O8866" s="6"/>
      <c r="P8866" s="6"/>
      <c r="Q8866" s="6"/>
      <c r="R8866" s="6"/>
      <c r="S8866" s="6"/>
      <c r="T8866" s="6"/>
      <c r="U8866" s="6"/>
      <c r="V8866" s="6"/>
      <c r="W8866" s="6"/>
      <c r="X8866" s="6"/>
      <c r="Y8866" s="6"/>
      <c r="Z8866" s="6"/>
      <c r="AA8866" s="6"/>
      <c r="AB8866" s="6"/>
      <c r="AC8866" s="6"/>
      <c r="AD8866" s="6"/>
      <c r="AE8866" s="6"/>
      <c r="AF8866" s="6"/>
      <c r="AG8866" s="6"/>
      <c r="AH8866" s="6"/>
      <c r="AI8866" s="6"/>
      <c r="AJ8866" s="6"/>
    </row>
    <row r="8867" spans="2:36" s="1" customFormat="1" ht="12.75">
      <c r="B8867" s="12"/>
      <c r="C8867" s="9"/>
      <c r="D8867" s="9"/>
      <c r="E8867" s="6"/>
      <c r="F8867" s="6"/>
      <c r="G8867" s="6"/>
      <c r="H8867" s="6"/>
      <c r="I8867" s="6"/>
      <c r="J8867" s="6"/>
      <c r="K8867" s="6"/>
      <c r="L8867" s="6"/>
      <c r="M8867" s="6"/>
      <c r="N8867" s="6"/>
      <c r="O8867" s="6"/>
      <c r="P8867" s="6"/>
      <c r="Q8867" s="6"/>
      <c r="R8867" s="6"/>
      <c r="S8867" s="6"/>
      <c r="T8867" s="6"/>
      <c r="U8867" s="6"/>
      <c r="V8867" s="6"/>
      <c r="W8867" s="6"/>
      <c r="X8867" s="6"/>
      <c r="Y8867" s="6"/>
      <c r="Z8867" s="6"/>
      <c r="AA8867" s="6"/>
      <c r="AB8867" s="6"/>
      <c r="AC8867" s="6"/>
      <c r="AD8867" s="6"/>
      <c r="AE8867" s="6"/>
      <c r="AF8867" s="6"/>
      <c r="AG8867" s="6"/>
      <c r="AH8867" s="6"/>
      <c r="AI8867" s="6"/>
      <c r="AJ8867" s="6"/>
    </row>
    <row r="8868" spans="2:36" s="1" customFormat="1" ht="12.75">
      <c r="B8868" s="12"/>
      <c r="C8868" s="9"/>
      <c r="D8868" s="9"/>
      <c r="E8868" s="6"/>
      <c r="F8868" s="6"/>
      <c r="G8868" s="6"/>
      <c r="H8868" s="6"/>
      <c r="I8868" s="6"/>
      <c r="J8868" s="6"/>
      <c r="K8868" s="6"/>
      <c r="L8868" s="6"/>
      <c r="M8868" s="6"/>
      <c r="N8868" s="6"/>
      <c r="O8868" s="6"/>
      <c r="P8868" s="6"/>
      <c r="Q8868" s="6"/>
      <c r="R8868" s="6"/>
      <c r="S8868" s="6"/>
      <c r="T8868" s="6"/>
      <c r="U8868" s="6"/>
      <c r="V8868" s="6"/>
      <c r="W8868" s="6"/>
      <c r="X8868" s="6"/>
      <c r="Y8868" s="6"/>
      <c r="Z8868" s="6"/>
      <c r="AA8868" s="6"/>
      <c r="AB8868" s="6"/>
      <c r="AC8868" s="6"/>
      <c r="AD8868" s="6"/>
      <c r="AE8868" s="6"/>
      <c r="AF8868" s="6"/>
      <c r="AG8868" s="6"/>
      <c r="AH8868" s="6"/>
      <c r="AI8868" s="6"/>
      <c r="AJ8868" s="6"/>
    </row>
    <row r="8869" spans="2:36" s="1" customFormat="1" ht="12.75">
      <c r="B8869" s="12"/>
      <c r="C8869" s="9"/>
      <c r="D8869" s="9"/>
      <c r="E8869" s="6"/>
      <c r="F8869" s="6"/>
      <c r="G8869" s="6"/>
      <c r="H8869" s="6"/>
      <c r="I8869" s="6"/>
      <c r="J8869" s="6"/>
      <c r="K8869" s="6"/>
      <c r="L8869" s="6"/>
      <c r="M8869" s="6"/>
      <c r="N8869" s="6"/>
      <c r="O8869" s="6"/>
      <c r="P8869" s="6"/>
      <c r="Q8869" s="6"/>
      <c r="R8869" s="6"/>
      <c r="S8869" s="6"/>
      <c r="T8869" s="6"/>
      <c r="U8869" s="6"/>
      <c r="V8869" s="6"/>
      <c r="W8869" s="6"/>
      <c r="X8869" s="6"/>
      <c r="Y8869" s="6"/>
      <c r="Z8869" s="6"/>
      <c r="AA8869" s="6"/>
      <c r="AB8869" s="6"/>
      <c r="AC8869" s="6"/>
      <c r="AD8869" s="6"/>
      <c r="AE8869" s="6"/>
      <c r="AF8869" s="6"/>
      <c r="AG8869" s="6"/>
      <c r="AH8869" s="6"/>
      <c r="AI8869" s="6"/>
      <c r="AJ8869" s="6"/>
    </row>
    <row r="8870" spans="2:36" s="1" customFormat="1" ht="12.75">
      <c r="B8870" s="12"/>
      <c r="C8870" s="9"/>
      <c r="D8870" s="9"/>
      <c r="E8870" s="6"/>
      <c r="F8870" s="6"/>
      <c r="G8870" s="6"/>
      <c r="H8870" s="6"/>
      <c r="I8870" s="6"/>
      <c r="J8870" s="6"/>
      <c r="K8870" s="6"/>
      <c r="L8870" s="6"/>
      <c r="M8870" s="6"/>
      <c r="N8870" s="6"/>
      <c r="O8870" s="6"/>
      <c r="P8870" s="6"/>
      <c r="Q8870" s="6"/>
      <c r="R8870" s="6"/>
      <c r="S8870" s="6"/>
      <c r="T8870" s="6"/>
      <c r="U8870" s="6"/>
      <c r="V8870" s="6"/>
      <c r="W8870" s="6"/>
      <c r="X8870" s="6"/>
      <c r="Y8870" s="6"/>
      <c r="Z8870" s="6"/>
      <c r="AA8870" s="6"/>
      <c r="AB8870" s="6"/>
      <c r="AC8870" s="6"/>
      <c r="AD8870" s="6"/>
      <c r="AE8870" s="6"/>
      <c r="AF8870" s="6"/>
      <c r="AG8870" s="6"/>
      <c r="AH8870" s="6"/>
      <c r="AI8870" s="6"/>
      <c r="AJ8870" s="6"/>
    </row>
    <row r="8871" spans="2:36" s="1" customFormat="1" ht="12.75">
      <c r="B8871" s="12"/>
      <c r="C8871" s="9"/>
      <c r="D8871" s="9"/>
      <c r="E8871" s="6"/>
      <c r="F8871" s="6"/>
      <c r="G8871" s="6"/>
      <c r="H8871" s="6"/>
      <c r="I8871" s="6"/>
      <c r="J8871" s="6"/>
      <c r="K8871" s="6"/>
      <c r="L8871" s="6"/>
      <c r="M8871" s="6"/>
      <c r="N8871" s="6"/>
      <c r="O8871" s="6"/>
      <c r="P8871" s="6"/>
      <c r="Q8871" s="6"/>
      <c r="R8871" s="6"/>
      <c r="S8871" s="6"/>
      <c r="T8871" s="6"/>
      <c r="U8871" s="6"/>
      <c r="V8871" s="6"/>
      <c r="W8871" s="6"/>
      <c r="X8871" s="6"/>
      <c r="Y8871" s="6"/>
      <c r="Z8871" s="6"/>
      <c r="AA8871" s="6"/>
      <c r="AB8871" s="6"/>
      <c r="AC8871" s="6"/>
      <c r="AD8871" s="6"/>
      <c r="AE8871" s="6"/>
      <c r="AF8871" s="6"/>
      <c r="AG8871" s="6"/>
      <c r="AH8871" s="6"/>
      <c r="AI8871" s="6"/>
      <c r="AJ8871" s="6"/>
    </row>
    <row r="8872" spans="2:36" s="1" customFormat="1" ht="12.75">
      <c r="B8872" s="12"/>
      <c r="C8872" s="9"/>
      <c r="D8872" s="9"/>
      <c r="E8872" s="6"/>
      <c r="F8872" s="6"/>
      <c r="G8872" s="6"/>
      <c r="H8872" s="6"/>
      <c r="I8872" s="6"/>
      <c r="J8872" s="6"/>
      <c r="K8872" s="6"/>
      <c r="L8872" s="6"/>
      <c r="M8872" s="6"/>
      <c r="N8872" s="6"/>
      <c r="O8872" s="6"/>
      <c r="P8872" s="6"/>
      <c r="Q8872" s="6"/>
      <c r="R8872" s="6"/>
      <c r="S8872" s="6"/>
      <c r="T8872" s="6"/>
      <c r="U8872" s="6"/>
      <c r="V8872" s="6"/>
      <c r="W8872" s="6"/>
      <c r="X8872" s="6"/>
      <c r="Y8872" s="6"/>
      <c r="Z8872" s="6"/>
      <c r="AA8872" s="6"/>
      <c r="AB8872" s="6"/>
      <c r="AC8872" s="6"/>
      <c r="AD8872" s="6"/>
      <c r="AE8872" s="6"/>
      <c r="AF8872" s="6"/>
      <c r="AG8872" s="6"/>
      <c r="AH8872" s="6"/>
      <c r="AI8872" s="6"/>
      <c r="AJ8872" s="6"/>
    </row>
    <row r="8873" spans="2:36" s="1" customFormat="1" ht="12.75">
      <c r="B8873" s="12"/>
      <c r="C8873" s="9"/>
      <c r="D8873" s="9"/>
      <c r="E8873" s="6"/>
      <c r="F8873" s="6"/>
      <c r="G8873" s="6"/>
      <c r="H8873" s="6"/>
      <c r="I8873" s="6"/>
      <c r="J8873" s="6"/>
      <c r="K8873" s="6"/>
      <c r="L8873" s="6"/>
      <c r="M8873" s="6"/>
      <c r="N8873" s="6"/>
      <c r="O8873" s="6"/>
      <c r="P8873" s="6"/>
      <c r="Q8873" s="6"/>
      <c r="R8873" s="6"/>
      <c r="S8873" s="6"/>
      <c r="T8873" s="6"/>
      <c r="U8873" s="6"/>
      <c r="V8873" s="6"/>
      <c r="W8873" s="6"/>
      <c r="X8873" s="6"/>
      <c r="Y8873" s="6"/>
      <c r="Z8873" s="6"/>
      <c r="AA8873" s="6"/>
      <c r="AB8873" s="6"/>
      <c r="AC8873" s="6"/>
      <c r="AD8873" s="6"/>
      <c r="AE8873" s="6"/>
      <c r="AF8873" s="6"/>
      <c r="AG8873" s="6"/>
      <c r="AH8873" s="6"/>
      <c r="AI8873" s="6"/>
      <c r="AJ8873" s="6"/>
    </row>
    <row r="8874" spans="2:36" s="1" customFormat="1" ht="12.75">
      <c r="B8874" s="12"/>
      <c r="C8874" s="9"/>
      <c r="D8874" s="9"/>
      <c r="E8874" s="6"/>
      <c r="F8874" s="6"/>
      <c r="G8874" s="6"/>
      <c r="H8874" s="6"/>
      <c r="I8874" s="6"/>
      <c r="J8874" s="6"/>
      <c r="K8874" s="6"/>
      <c r="L8874" s="6"/>
      <c r="M8874" s="6"/>
      <c r="N8874" s="6"/>
      <c r="O8874" s="6"/>
      <c r="P8874" s="6"/>
      <c r="Q8874" s="6"/>
      <c r="R8874" s="6"/>
      <c r="S8874" s="6"/>
      <c r="T8874" s="6"/>
      <c r="U8874" s="6"/>
      <c r="V8874" s="6"/>
      <c r="W8874" s="6"/>
      <c r="X8874" s="6"/>
      <c r="Y8874" s="6"/>
      <c r="Z8874" s="6"/>
      <c r="AA8874" s="6"/>
      <c r="AB8874" s="6"/>
      <c r="AC8874" s="6"/>
      <c r="AD8874" s="6"/>
      <c r="AE8874" s="6"/>
      <c r="AF8874" s="6"/>
      <c r="AG8874" s="6"/>
      <c r="AH8874" s="6"/>
      <c r="AI8874" s="6"/>
      <c r="AJ8874" s="6"/>
    </row>
    <row r="8875" spans="2:36" s="1" customFormat="1" ht="12.75">
      <c r="B8875" s="12"/>
      <c r="C8875" s="9"/>
      <c r="D8875" s="9"/>
      <c r="E8875" s="6"/>
      <c r="F8875" s="6"/>
      <c r="G8875" s="6"/>
      <c r="H8875" s="6"/>
      <c r="I8875" s="6"/>
      <c r="J8875" s="6"/>
      <c r="K8875" s="6"/>
      <c r="L8875" s="6"/>
      <c r="M8875" s="6"/>
      <c r="N8875" s="6"/>
      <c r="O8875" s="6"/>
      <c r="P8875" s="6"/>
      <c r="Q8875" s="6"/>
      <c r="R8875" s="6"/>
      <c r="S8875" s="6"/>
      <c r="T8875" s="6"/>
      <c r="U8875" s="6"/>
      <c r="V8875" s="6"/>
      <c r="W8875" s="6"/>
      <c r="X8875" s="6"/>
      <c r="Y8875" s="6"/>
      <c r="Z8875" s="6"/>
      <c r="AA8875" s="6"/>
      <c r="AB8875" s="6"/>
      <c r="AC8875" s="6"/>
      <c r="AD8875" s="6"/>
      <c r="AE8875" s="6"/>
      <c r="AF8875" s="6"/>
      <c r="AG8875" s="6"/>
      <c r="AH8875" s="6"/>
      <c r="AI8875" s="6"/>
      <c r="AJ8875" s="6"/>
    </row>
    <row r="8876" spans="2:36" s="1" customFormat="1" ht="12.75">
      <c r="B8876" s="12"/>
      <c r="C8876" s="9"/>
      <c r="D8876" s="9"/>
      <c r="E8876" s="6"/>
      <c r="F8876" s="6"/>
      <c r="G8876" s="6"/>
      <c r="H8876" s="6"/>
      <c r="I8876" s="6"/>
      <c r="J8876" s="6"/>
      <c r="K8876" s="6"/>
      <c r="L8876" s="6"/>
      <c r="M8876" s="6"/>
      <c r="N8876" s="6"/>
      <c r="O8876" s="6"/>
      <c r="P8876" s="6"/>
      <c r="Q8876" s="6"/>
      <c r="R8876" s="6"/>
      <c r="S8876" s="6"/>
      <c r="T8876" s="6"/>
      <c r="U8876" s="6"/>
      <c r="V8876" s="6"/>
      <c r="W8876" s="6"/>
      <c r="X8876" s="6"/>
      <c r="Y8876" s="6"/>
      <c r="Z8876" s="6"/>
      <c r="AA8876" s="6"/>
      <c r="AB8876" s="6"/>
      <c r="AC8876" s="6"/>
      <c r="AD8876" s="6"/>
      <c r="AE8876" s="6"/>
      <c r="AF8876" s="6"/>
      <c r="AG8876" s="6"/>
      <c r="AH8876" s="6"/>
      <c r="AI8876" s="6"/>
      <c r="AJ8876" s="6"/>
    </row>
    <row r="8877" spans="2:36" s="1" customFormat="1" ht="12.75">
      <c r="B8877" s="12"/>
      <c r="C8877" s="9"/>
      <c r="D8877" s="9"/>
      <c r="E8877" s="6"/>
      <c r="F8877" s="6"/>
      <c r="G8877" s="6"/>
      <c r="H8877" s="6"/>
      <c r="I8877" s="6"/>
      <c r="J8877" s="6"/>
      <c r="K8877" s="6"/>
      <c r="L8877" s="6"/>
      <c r="M8877" s="6"/>
      <c r="N8877" s="6"/>
      <c r="O8877" s="6"/>
      <c r="P8877" s="6"/>
      <c r="Q8877" s="6"/>
      <c r="R8877" s="6"/>
      <c r="S8877" s="6"/>
      <c r="T8877" s="6"/>
      <c r="U8877" s="6"/>
      <c r="V8877" s="6"/>
      <c r="W8877" s="6"/>
      <c r="X8877" s="6"/>
      <c r="Y8877" s="6"/>
      <c r="Z8877" s="6"/>
      <c r="AA8877" s="6"/>
      <c r="AB8877" s="6"/>
      <c r="AC8877" s="6"/>
      <c r="AD8877" s="6"/>
      <c r="AE8877" s="6"/>
      <c r="AF8877" s="6"/>
      <c r="AG8877" s="6"/>
      <c r="AH8877" s="6"/>
      <c r="AI8877" s="6"/>
      <c r="AJ8877" s="6"/>
    </row>
    <row r="8878" spans="2:36" s="1" customFormat="1" ht="12.75">
      <c r="B8878" s="12"/>
      <c r="C8878" s="9"/>
      <c r="D8878" s="9"/>
      <c r="E8878" s="6"/>
      <c r="F8878" s="6"/>
      <c r="G8878" s="6"/>
      <c r="H8878" s="6"/>
      <c r="I8878" s="6"/>
      <c r="J8878" s="6"/>
      <c r="K8878" s="6"/>
      <c r="L8878" s="6"/>
      <c r="M8878" s="6"/>
      <c r="N8878" s="6"/>
      <c r="O8878" s="6"/>
      <c r="P8878" s="6"/>
      <c r="Q8878" s="6"/>
      <c r="R8878" s="6"/>
      <c r="S8878" s="6"/>
      <c r="T8878" s="6"/>
      <c r="U8878" s="6"/>
      <c r="V8878" s="6"/>
      <c r="W8878" s="6"/>
      <c r="X8878" s="6"/>
      <c r="Y8878" s="6"/>
      <c r="Z8878" s="6"/>
      <c r="AA8878" s="6"/>
      <c r="AB8878" s="6"/>
      <c r="AC8878" s="6"/>
      <c r="AD8878" s="6"/>
      <c r="AE8878" s="6"/>
      <c r="AF8878" s="6"/>
      <c r="AG8878" s="6"/>
      <c r="AH8878" s="6"/>
      <c r="AI8878" s="6"/>
      <c r="AJ8878" s="6"/>
    </row>
    <row r="8879" spans="2:36" s="1" customFormat="1" ht="12.75">
      <c r="B8879" s="12"/>
      <c r="C8879" s="9"/>
      <c r="D8879" s="9"/>
      <c r="E8879" s="6"/>
      <c r="F8879" s="6"/>
      <c r="G8879" s="6"/>
      <c r="H8879" s="6"/>
      <c r="I8879" s="6"/>
      <c r="J8879" s="6"/>
      <c r="K8879" s="6"/>
      <c r="L8879" s="6"/>
      <c r="M8879" s="6"/>
      <c r="N8879" s="6"/>
      <c r="O8879" s="6"/>
      <c r="P8879" s="6"/>
      <c r="Q8879" s="6"/>
      <c r="R8879" s="6"/>
      <c r="S8879" s="6"/>
      <c r="T8879" s="6"/>
      <c r="U8879" s="6"/>
      <c r="V8879" s="6"/>
      <c r="W8879" s="6"/>
      <c r="X8879" s="6"/>
      <c r="Y8879" s="6"/>
      <c r="Z8879" s="6"/>
      <c r="AA8879" s="6"/>
      <c r="AB8879" s="6"/>
      <c r="AC8879" s="6"/>
      <c r="AD8879" s="6"/>
      <c r="AE8879" s="6"/>
      <c r="AF8879" s="6"/>
      <c r="AG8879" s="6"/>
      <c r="AH8879" s="6"/>
      <c r="AI8879" s="6"/>
      <c r="AJ8879" s="6"/>
    </row>
    <row r="8880" spans="2:36" s="1" customFormat="1" ht="12.75">
      <c r="B8880" s="12"/>
      <c r="C8880" s="9"/>
      <c r="D8880" s="9"/>
      <c r="E8880" s="6"/>
      <c r="F8880" s="6"/>
      <c r="G8880" s="6"/>
      <c r="H8880" s="6"/>
      <c r="I8880" s="6"/>
      <c r="J8880" s="6"/>
      <c r="K8880" s="6"/>
      <c r="L8880" s="6"/>
      <c r="M8880" s="6"/>
      <c r="N8880" s="6"/>
      <c r="O8880" s="6"/>
      <c r="P8880" s="6"/>
      <c r="Q8880" s="6"/>
      <c r="R8880" s="6"/>
      <c r="S8880" s="6"/>
      <c r="T8880" s="6"/>
      <c r="U8880" s="6"/>
      <c r="V8880" s="6"/>
      <c r="W8880" s="6"/>
      <c r="X8880" s="6"/>
      <c r="Y8880" s="6"/>
      <c r="Z8880" s="6"/>
      <c r="AA8880" s="6"/>
      <c r="AB8880" s="6"/>
      <c r="AC8880" s="6"/>
      <c r="AD8880" s="6"/>
      <c r="AE8880" s="6"/>
      <c r="AF8880" s="6"/>
      <c r="AG8880" s="6"/>
      <c r="AH8880" s="6"/>
      <c r="AI8880" s="6"/>
      <c r="AJ8880" s="6"/>
    </row>
    <row r="8881" spans="2:36" s="1" customFormat="1" ht="12.75">
      <c r="B8881" s="12"/>
      <c r="C8881" s="9"/>
      <c r="D8881" s="9"/>
      <c r="E8881" s="6"/>
      <c r="F8881" s="6"/>
      <c r="G8881" s="6"/>
      <c r="H8881" s="6"/>
      <c r="I8881" s="6"/>
      <c r="J8881" s="6"/>
      <c r="K8881" s="6"/>
      <c r="L8881" s="6"/>
      <c r="M8881" s="6"/>
      <c r="N8881" s="6"/>
      <c r="O8881" s="6"/>
      <c r="P8881" s="6"/>
      <c r="Q8881" s="6"/>
      <c r="R8881" s="6"/>
      <c r="S8881" s="6"/>
      <c r="T8881" s="6"/>
      <c r="U8881" s="6"/>
      <c r="V8881" s="6"/>
      <c r="W8881" s="6"/>
      <c r="X8881" s="6"/>
      <c r="Y8881" s="6"/>
      <c r="Z8881" s="6"/>
      <c r="AA8881" s="6"/>
      <c r="AB8881" s="6"/>
      <c r="AC8881" s="6"/>
      <c r="AD8881" s="6"/>
      <c r="AE8881" s="6"/>
      <c r="AF8881" s="6"/>
      <c r="AG8881" s="6"/>
      <c r="AH8881" s="6"/>
      <c r="AI8881" s="6"/>
      <c r="AJ8881" s="6"/>
    </row>
    <row r="8882" spans="2:36" s="1" customFormat="1" ht="12.75">
      <c r="B8882" s="12"/>
      <c r="C8882" s="9"/>
      <c r="D8882" s="9"/>
      <c r="E8882" s="6"/>
      <c r="F8882" s="6"/>
      <c r="G8882" s="6"/>
      <c r="H8882" s="6"/>
      <c r="I8882" s="6"/>
      <c r="J8882" s="6"/>
      <c r="K8882" s="6"/>
      <c r="L8882" s="6"/>
      <c r="M8882" s="6"/>
      <c r="N8882" s="6"/>
      <c r="O8882" s="6"/>
      <c r="P8882" s="6"/>
      <c r="Q8882" s="6"/>
      <c r="R8882" s="6"/>
      <c r="S8882" s="6"/>
      <c r="T8882" s="6"/>
      <c r="U8882" s="6"/>
      <c r="V8882" s="6"/>
      <c r="W8882" s="6"/>
      <c r="X8882" s="6"/>
      <c r="Y8882" s="6"/>
      <c r="Z8882" s="6"/>
      <c r="AA8882" s="6"/>
      <c r="AB8882" s="6"/>
      <c r="AC8882" s="6"/>
      <c r="AD8882" s="6"/>
      <c r="AE8882" s="6"/>
      <c r="AF8882" s="6"/>
      <c r="AG8882" s="6"/>
      <c r="AH8882" s="6"/>
      <c r="AI8882" s="6"/>
      <c r="AJ8882" s="6"/>
    </row>
    <row r="8883" spans="2:36" s="1" customFormat="1" ht="12.75">
      <c r="B8883" s="12"/>
      <c r="C8883" s="9"/>
      <c r="D8883" s="9"/>
      <c r="E8883" s="6"/>
      <c r="F8883" s="6"/>
      <c r="G8883" s="6"/>
      <c r="H8883" s="6"/>
      <c r="I8883" s="6"/>
      <c r="J8883" s="6"/>
      <c r="K8883" s="6"/>
      <c r="L8883" s="6"/>
      <c r="M8883" s="6"/>
      <c r="N8883" s="6"/>
      <c r="O8883" s="6"/>
      <c r="P8883" s="6"/>
      <c r="Q8883" s="6"/>
      <c r="R8883" s="6"/>
      <c r="S8883" s="6"/>
      <c r="T8883" s="6"/>
      <c r="U8883" s="6"/>
      <c r="V8883" s="6"/>
      <c r="W8883" s="6"/>
      <c r="X8883" s="6"/>
      <c r="Y8883" s="6"/>
      <c r="Z8883" s="6"/>
      <c r="AA8883" s="6"/>
      <c r="AB8883" s="6"/>
      <c r="AC8883" s="6"/>
      <c r="AD8883" s="6"/>
      <c r="AE8883" s="6"/>
      <c r="AF8883" s="6"/>
      <c r="AG8883" s="6"/>
      <c r="AH8883" s="6"/>
      <c r="AI8883" s="6"/>
      <c r="AJ8883" s="6"/>
    </row>
    <row r="8884" spans="2:36" s="1" customFormat="1" ht="12.75">
      <c r="B8884" s="12"/>
      <c r="C8884" s="9"/>
      <c r="D8884" s="9"/>
      <c r="E8884" s="6"/>
      <c r="F8884" s="6"/>
      <c r="G8884" s="6"/>
      <c r="H8884" s="6"/>
      <c r="I8884" s="6"/>
      <c r="J8884" s="6"/>
      <c r="K8884" s="6"/>
      <c r="L8884" s="6"/>
      <c r="M8884" s="6"/>
      <c r="N8884" s="6"/>
      <c r="O8884" s="6"/>
      <c r="P8884" s="6"/>
      <c r="Q8884" s="6"/>
      <c r="R8884" s="6"/>
      <c r="S8884" s="6"/>
      <c r="T8884" s="6"/>
      <c r="U8884" s="6"/>
      <c r="V8884" s="6"/>
      <c r="W8884" s="6"/>
      <c r="X8884" s="6"/>
      <c r="Y8884" s="6"/>
      <c r="Z8884" s="6"/>
      <c r="AA8884" s="6"/>
      <c r="AB8884" s="6"/>
      <c r="AC8884" s="6"/>
      <c r="AD8884" s="6"/>
      <c r="AE8884" s="6"/>
      <c r="AF8884" s="6"/>
      <c r="AG8884" s="6"/>
      <c r="AH8884" s="6"/>
      <c r="AI8884" s="6"/>
      <c r="AJ8884" s="6"/>
    </row>
    <row r="8885" spans="2:36" s="1" customFormat="1" ht="12.75">
      <c r="B8885" s="12"/>
      <c r="C8885" s="9"/>
      <c r="D8885" s="9"/>
      <c r="E8885" s="6"/>
      <c r="F8885" s="6"/>
      <c r="G8885" s="6"/>
      <c r="H8885" s="6"/>
      <c r="I8885" s="6"/>
      <c r="J8885" s="6"/>
      <c r="K8885" s="6"/>
      <c r="L8885" s="6"/>
      <c r="M8885" s="6"/>
      <c r="N8885" s="6"/>
      <c r="O8885" s="6"/>
      <c r="P8885" s="6"/>
      <c r="Q8885" s="6"/>
      <c r="R8885" s="6"/>
      <c r="S8885" s="6"/>
      <c r="T8885" s="6"/>
      <c r="U8885" s="6"/>
      <c r="V8885" s="6"/>
      <c r="W8885" s="6"/>
      <c r="X8885" s="6"/>
      <c r="Y8885" s="6"/>
      <c r="Z8885" s="6"/>
      <c r="AA8885" s="6"/>
      <c r="AB8885" s="6"/>
      <c r="AC8885" s="6"/>
      <c r="AD8885" s="6"/>
      <c r="AE8885" s="6"/>
      <c r="AF8885" s="6"/>
      <c r="AG8885" s="6"/>
      <c r="AH8885" s="6"/>
      <c r="AI8885" s="6"/>
      <c r="AJ8885" s="6"/>
    </row>
    <row r="8886" spans="2:36" s="1" customFormat="1" ht="12.75">
      <c r="B8886" s="12"/>
      <c r="C8886" s="9"/>
      <c r="D8886" s="9"/>
      <c r="E8886" s="6"/>
      <c r="F8886" s="6"/>
      <c r="G8886" s="6"/>
      <c r="H8886" s="6"/>
      <c r="I8886" s="6"/>
      <c r="J8886" s="6"/>
      <c r="K8886" s="6"/>
      <c r="L8886" s="6"/>
      <c r="M8886" s="6"/>
      <c r="N8886" s="6"/>
      <c r="O8886" s="6"/>
      <c r="P8886" s="6"/>
      <c r="Q8886" s="6"/>
      <c r="R8886" s="6"/>
      <c r="S8886" s="6"/>
      <c r="T8886" s="6"/>
      <c r="U8886" s="6"/>
      <c r="V8886" s="6"/>
      <c r="W8886" s="6"/>
      <c r="X8886" s="6"/>
      <c r="Y8886" s="6"/>
      <c r="Z8886" s="6"/>
      <c r="AA8886" s="6"/>
      <c r="AB8886" s="6"/>
      <c r="AC8886" s="6"/>
      <c r="AD8886" s="6"/>
      <c r="AE8886" s="6"/>
      <c r="AF8886" s="6"/>
      <c r="AG8886" s="6"/>
      <c r="AH8886" s="6"/>
      <c r="AI8886" s="6"/>
      <c r="AJ8886" s="6"/>
    </row>
    <row r="8887" spans="2:36" s="1" customFormat="1" ht="12.75">
      <c r="B8887" s="12"/>
      <c r="C8887" s="9"/>
      <c r="D8887" s="9"/>
      <c r="E8887" s="6"/>
      <c r="F8887" s="6"/>
      <c r="G8887" s="6"/>
      <c r="H8887" s="6"/>
      <c r="I8887" s="6"/>
      <c r="J8887" s="6"/>
      <c r="K8887" s="6"/>
      <c r="L8887" s="6"/>
      <c r="M8887" s="6"/>
      <c r="N8887" s="6"/>
      <c r="O8887" s="6"/>
      <c r="P8887" s="6"/>
      <c r="Q8887" s="6"/>
      <c r="R8887" s="6"/>
      <c r="S8887" s="6"/>
      <c r="T8887" s="6"/>
      <c r="U8887" s="6"/>
      <c r="V8887" s="6"/>
      <c r="W8887" s="6"/>
      <c r="X8887" s="6"/>
      <c r="Y8887" s="6"/>
      <c r="Z8887" s="6"/>
      <c r="AA8887" s="6"/>
      <c r="AB8887" s="6"/>
      <c r="AC8887" s="6"/>
      <c r="AD8887" s="6"/>
      <c r="AE8887" s="6"/>
      <c r="AF8887" s="6"/>
      <c r="AG8887" s="6"/>
      <c r="AH8887" s="6"/>
      <c r="AI8887" s="6"/>
      <c r="AJ8887" s="6"/>
    </row>
    <row r="8888" spans="2:36" s="1" customFormat="1" ht="12.75">
      <c r="B8888" s="12"/>
      <c r="C8888" s="9"/>
      <c r="D8888" s="9"/>
      <c r="E8888" s="6"/>
      <c r="F8888" s="6"/>
      <c r="G8888" s="6"/>
      <c r="H8888" s="6"/>
      <c r="I8888" s="6"/>
      <c r="J8888" s="6"/>
      <c r="K8888" s="6"/>
      <c r="L8888" s="6"/>
      <c r="M8888" s="6"/>
      <c r="N8888" s="6"/>
      <c r="O8888" s="6"/>
      <c r="P8888" s="6"/>
      <c r="Q8888" s="6"/>
      <c r="R8888" s="6"/>
      <c r="S8888" s="6"/>
      <c r="T8888" s="6"/>
      <c r="U8888" s="6"/>
      <c r="V8888" s="6"/>
      <c r="W8888" s="6"/>
      <c r="X8888" s="6"/>
      <c r="Y8888" s="6"/>
      <c r="Z8888" s="6"/>
      <c r="AA8888" s="6"/>
      <c r="AB8888" s="6"/>
      <c r="AC8888" s="6"/>
      <c r="AD8888" s="6"/>
      <c r="AE8888" s="6"/>
      <c r="AF8888" s="6"/>
      <c r="AG8888" s="6"/>
      <c r="AH8888" s="6"/>
      <c r="AI8888" s="6"/>
      <c r="AJ8888" s="6"/>
    </row>
    <row r="8889" spans="2:36" s="1" customFormat="1" ht="12.75">
      <c r="B8889" s="12"/>
      <c r="C8889" s="9"/>
      <c r="D8889" s="9"/>
      <c r="E8889" s="6"/>
      <c r="F8889" s="6"/>
      <c r="G8889" s="6"/>
      <c r="H8889" s="6"/>
      <c r="I8889" s="6"/>
      <c r="J8889" s="6"/>
      <c r="K8889" s="6"/>
      <c r="L8889" s="6"/>
      <c r="M8889" s="6"/>
      <c r="N8889" s="6"/>
      <c r="O8889" s="6"/>
      <c r="P8889" s="6"/>
      <c r="Q8889" s="6"/>
      <c r="R8889" s="6"/>
      <c r="S8889" s="6"/>
      <c r="T8889" s="6"/>
      <c r="U8889" s="6"/>
      <c r="V8889" s="6"/>
      <c r="W8889" s="6"/>
      <c r="X8889" s="6"/>
      <c r="Y8889" s="6"/>
      <c r="Z8889" s="6"/>
      <c r="AA8889" s="6"/>
      <c r="AB8889" s="6"/>
      <c r="AC8889" s="6"/>
      <c r="AD8889" s="6"/>
      <c r="AE8889" s="6"/>
      <c r="AF8889" s="6"/>
      <c r="AG8889" s="6"/>
      <c r="AH8889" s="6"/>
      <c r="AI8889" s="6"/>
      <c r="AJ8889" s="6"/>
    </row>
    <row r="8890" spans="2:36" s="1" customFormat="1" ht="12.75">
      <c r="B8890" s="12"/>
      <c r="C8890" s="9"/>
      <c r="D8890" s="9"/>
      <c r="E8890" s="6"/>
      <c r="F8890" s="6"/>
      <c r="G8890" s="6"/>
      <c r="H8890" s="6"/>
      <c r="I8890" s="6"/>
      <c r="J8890" s="6"/>
      <c r="K8890" s="6"/>
      <c r="L8890" s="6"/>
      <c r="M8890" s="6"/>
      <c r="N8890" s="6"/>
      <c r="O8890" s="6"/>
      <c r="P8890" s="6"/>
      <c r="Q8890" s="6"/>
      <c r="R8890" s="6"/>
      <c r="S8890" s="6"/>
      <c r="T8890" s="6"/>
      <c r="U8890" s="6"/>
      <c r="V8890" s="6"/>
      <c r="W8890" s="6"/>
      <c r="X8890" s="6"/>
      <c r="Y8890" s="6"/>
      <c r="Z8890" s="6"/>
      <c r="AA8890" s="6"/>
      <c r="AB8890" s="6"/>
      <c r="AC8890" s="6"/>
      <c r="AD8890" s="6"/>
      <c r="AE8890" s="6"/>
      <c r="AF8890" s="6"/>
      <c r="AG8890" s="6"/>
      <c r="AH8890" s="6"/>
      <c r="AI8890" s="6"/>
      <c r="AJ8890" s="6"/>
    </row>
    <row r="8891" spans="2:36" s="1" customFormat="1" ht="12.75">
      <c r="B8891" s="12"/>
      <c r="C8891" s="9"/>
      <c r="D8891" s="9"/>
      <c r="E8891" s="6"/>
      <c r="F8891" s="6"/>
      <c r="G8891" s="6"/>
      <c r="H8891" s="6"/>
      <c r="I8891" s="6"/>
      <c r="J8891" s="6"/>
      <c r="K8891" s="6"/>
      <c r="L8891" s="6"/>
      <c r="M8891" s="6"/>
      <c r="N8891" s="6"/>
      <c r="O8891" s="6"/>
      <c r="P8891" s="6"/>
      <c r="Q8891" s="6"/>
      <c r="R8891" s="6"/>
      <c r="S8891" s="6"/>
      <c r="T8891" s="6"/>
      <c r="U8891" s="6"/>
      <c r="V8891" s="6"/>
      <c r="W8891" s="6"/>
      <c r="X8891" s="6"/>
      <c r="Y8891" s="6"/>
      <c r="Z8891" s="6"/>
      <c r="AA8891" s="6"/>
      <c r="AB8891" s="6"/>
      <c r="AC8891" s="6"/>
      <c r="AD8891" s="6"/>
      <c r="AE8891" s="6"/>
      <c r="AF8891" s="6"/>
      <c r="AG8891" s="6"/>
      <c r="AH8891" s="6"/>
      <c r="AI8891" s="6"/>
      <c r="AJ8891" s="6"/>
    </row>
    <row r="8892" spans="2:36" s="1" customFormat="1" ht="12.75">
      <c r="B8892" s="12"/>
      <c r="C8892" s="9"/>
      <c r="D8892" s="9"/>
      <c r="E8892" s="6"/>
      <c r="F8892" s="6"/>
      <c r="G8892" s="6"/>
      <c r="H8892" s="6"/>
      <c r="I8892" s="6"/>
      <c r="J8892" s="6"/>
      <c r="K8892" s="6"/>
      <c r="L8892" s="6"/>
      <c r="M8892" s="6"/>
      <c r="N8892" s="6"/>
      <c r="O8892" s="6"/>
      <c r="P8892" s="6"/>
      <c r="Q8892" s="6"/>
      <c r="R8892" s="6"/>
      <c r="S8892" s="6"/>
      <c r="T8892" s="6"/>
      <c r="U8892" s="6"/>
      <c r="V8892" s="6"/>
      <c r="W8892" s="6"/>
      <c r="X8892" s="6"/>
      <c r="Y8892" s="6"/>
      <c r="Z8892" s="6"/>
      <c r="AA8892" s="6"/>
      <c r="AB8892" s="6"/>
      <c r="AC8892" s="6"/>
      <c r="AD8892" s="6"/>
      <c r="AE8892" s="6"/>
      <c r="AF8892" s="6"/>
      <c r="AG8892" s="6"/>
      <c r="AH8892" s="6"/>
      <c r="AI8892" s="6"/>
      <c r="AJ8892" s="6"/>
    </row>
    <row r="8893" spans="2:36" s="1" customFormat="1" ht="12.75">
      <c r="B8893" s="12"/>
      <c r="C8893" s="9"/>
      <c r="D8893" s="9"/>
      <c r="E8893" s="6"/>
      <c r="F8893" s="6"/>
      <c r="G8893" s="6"/>
      <c r="H8893" s="6"/>
      <c r="I8893" s="6"/>
      <c r="J8893" s="6"/>
      <c r="K8893" s="6"/>
      <c r="L8893" s="6"/>
      <c r="M8893" s="6"/>
      <c r="N8893" s="6"/>
      <c r="O8893" s="6"/>
      <c r="P8893" s="6"/>
      <c r="Q8893" s="6"/>
      <c r="R8893" s="6"/>
      <c r="S8893" s="6"/>
      <c r="T8893" s="6"/>
      <c r="U8893" s="6"/>
      <c r="V8893" s="6"/>
      <c r="W8893" s="6"/>
      <c r="X8893" s="6"/>
      <c r="Y8893" s="6"/>
      <c r="Z8893" s="6"/>
      <c r="AA8893" s="6"/>
      <c r="AB8893" s="6"/>
      <c r="AC8893" s="6"/>
      <c r="AD8893" s="6"/>
      <c r="AE8893" s="6"/>
      <c r="AF8893" s="6"/>
      <c r="AG8893" s="6"/>
      <c r="AH8893" s="6"/>
      <c r="AI8893" s="6"/>
      <c r="AJ8893" s="6"/>
    </row>
    <row r="8894" spans="2:36" s="1" customFormat="1" ht="12.75">
      <c r="B8894" s="12"/>
      <c r="C8894" s="9"/>
      <c r="D8894" s="9"/>
      <c r="E8894" s="6"/>
      <c r="F8894" s="6"/>
      <c r="G8894" s="6"/>
      <c r="H8894" s="6"/>
      <c r="I8894" s="6"/>
      <c r="J8894" s="6"/>
      <c r="K8894" s="6"/>
      <c r="L8894" s="6"/>
      <c r="M8894" s="6"/>
      <c r="N8894" s="6"/>
      <c r="O8894" s="6"/>
      <c r="P8894" s="6"/>
      <c r="Q8894" s="6"/>
      <c r="R8894" s="6"/>
      <c r="S8894" s="6"/>
      <c r="T8894" s="6"/>
      <c r="U8894" s="6"/>
      <c r="V8894" s="6"/>
      <c r="W8894" s="6"/>
      <c r="X8894" s="6"/>
      <c r="Y8894" s="6"/>
      <c r="Z8894" s="6"/>
      <c r="AA8894" s="6"/>
      <c r="AB8894" s="6"/>
      <c r="AC8894" s="6"/>
      <c r="AD8894" s="6"/>
      <c r="AE8894" s="6"/>
      <c r="AF8894" s="6"/>
      <c r="AG8894" s="6"/>
      <c r="AH8894" s="6"/>
      <c r="AI8894" s="6"/>
      <c r="AJ8894" s="6"/>
    </row>
    <row r="8895" spans="2:36" s="1" customFormat="1" ht="12.75">
      <c r="B8895" s="12"/>
      <c r="C8895" s="9"/>
      <c r="D8895" s="9"/>
      <c r="E8895" s="6"/>
      <c r="F8895" s="6"/>
      <c r="G8895" s="6"/>
      <c r="H8895" s="6"/>
      <c r="I8895" s="6"/>
      <c r="J8895" s="6"/>
      <c r="K8895" s="6"/>
      <c r="L8895" s="6"/>
      <c r="M8895" s="6"/>
      <c r="N8895" s="6"/>
      <c r="O8895" s="6"/>
      <c r="P8895" s="6"/>
      <c r="Q8895" s="6"/>
      <c r="R8895" s="6"/>
      <c r="S8895" s="6"/>
      <c r="T8895" s="6"/>
      <c r="U8895" s="6"/>
      <c r="V8895" s="6"/>
      <c r="W8895" s="6"/>
      <c r="X8895" s="6"/>
      <c r="Y8895" s="6"/>
      <c r="Z8895" s="6"/>
      <c r="AA8895" s="6"/>
      <c r="AB8895" s="6"/>
      <c r="AC8895" s="6"/>
      <c r="AD8895" s="6"/>
      <c r="AE8895" s="6"/>
      <c r="AF8895" s="6"/>
      <c r="AG8895" s="6"/>
      <c r="AH8895" s="6"/>
      <c r="AI8895" s="6"/>
      <c r="AJ8895" s="6"/>
    </row>
    <row r="8896" spans="2:36" s="1" customFormat="1" ht="12.75">
      <c r="B8896" s="12"/>
      <c r="C8896" s="9"/>
      <c r="D8896" s="9"/>
      <c r="E8896" s="6"/>
      <c r="F8896" s="6"/>
      <c r="G8896" s="6"/>
      <c r="H8896" s="6"/>
      <c r="I8896" s="6"/>
      <c r="J8896" s="6"/>
      <c r="K8896" s="6"/>
      <c r="L8896" s="6"/>
      <c r="M8896" s="6"/>
      <c r="N8896" s="6"/>
      <c r="O8896" s="6"/>
      <c r="P8896" s="6"/>
      <c r="Q8896" s="6"/>
      <c r="R8896" s="6"/>
      <c r="S8896" s="6"/>
      <c r="T8896" s="6"/>
      <c r="U8896" s="6"/>
      <c r="V8896" s="6"/>
      <c r="W8896" s="6"/>
      <c r="X8896" s="6"/>
      <c r="Y8896" s="6"/>
      <c r="Z8896" s="6"/>
      <c r="AA8896" s="6"/>
      <c r="AB8896" s="6"/>
      <c r="AC8896" s="6"/>
      <c r="AD8896" s="6"/>
      <c r="AE8896" s="6"/>
      <c r="AF8896" s="6"/>
      <c r="AG8896" s="6"/>
      <c r="AH8896" s="6"/>
      <c r="AI8896" s="6"/>
      <c r="AJ8896" s="6"/>
    </row>
    <row r="8897" spans="2:36" s="1" customFormat="1" ht="12.75">
      <c r="B8897" s="12"/>
      <c r="C8897" s="9"/>
      <c r="D8897" s="9"/>
      <c r="E8897" s="6"/>
      <c r="F8897" s="6"/>
      <c r="G8897" s="6"/>
      <c r="H8897" s="6"/>
      <c r="I8897" s="6"/>
      <c r="J8897" s="6"/>
      <c r="K8897" s="6"/>
      <c r="L8897" s="6"/>
      <c r="M8897" s="6"/>
      <c r="N8897" s="6"/>
      <c r="O8897" s="6"/>
      <c r="P8897" s="6"/>
      <c r="Q8897" s="6"/>
      <c r="R8897" s="6"/>
      <c r="S8897" s="6"/>
      <c r="T8897" s="6"/>
      <c r="U8897" s="6"/>
      <c r="V8897" s="6"/>
      <c r="W8897" s="6"/>
      <c r="X8897" s="6"/>
      <c r="Y8897" s="6"/>
      <c r="Z8897" s="6"/>
      <c r="AA8897" s="6"/>
      <c r="AB8897" s="6"/>
      <c r="AC8897" s="6"/>
      <c r="AD8897" s="6"/>
      <c r="AE8897" s="6"/>
      <c r="AF8897" s="6"/>
      <c r="AG8897" s="6"/>
      <c r="AH8897" s="6"/>
      <c r="AI8897" s="6"/>
      <c r="AJ8897" s="6"/>
    </row>
    <row r="8898" spans="2:36" s="1" customFormat="1" ht="12.75">
      <c r="B8898" s="12"/>
      <c r="C8898" s="9"/>
      <c r="D8898" s="9"/>
      <c r="E8898" s="6"/>
      <c r="F8898" s="6"/>
      <c r="G8898" s="6"/>
      <c r="H8898" s="6"/>
      <c r="I8898" s="6"/>
      <c r="J8898" s="6"/>
      <c r="K8898" s="6"/>
      <c r="L8898" s="6"/>
      <c r="M8898" s="6"/>
      <c r="N8898" s="6"/>
      <c r="O8898" s="6"/>
      <c r="P8898" s="6"/>
      <c r="Q8898" s="6"/>
      <c r="R8898" s="6"/>
      <c r="S8898" s="6"/>
      <c r="T8898" s="6"/>
      <c r="U8898" s="6"/>
      <c r="V8898" s="6"/>
      <c r="W8898" s="6"/>
      <c r="X8898" s="6"/>
      <c r="Y8898" s="6"/>
      <c r="Z8898" s="6"/>
      <c r="AA8898" s="6"/>
      <c r="AB8898" s="6"/>
      <c r="AC8898" s="6"/>
      <c r="AD8898" s="6"/>
      <c r="AE8898" s="6"/>
      <c r="AF8898" s="6"/>
      <c r="AG8898" s="6"/>
      <c r="AH8898" s="6"/>
      <c r="AI8898" s="6"/>
      <c r="AJ8898" s="6"/>
    </row>
    <row r="8899" spans="2:36" s="1" customFormat="1" ht="12.75">
      <c r="B8899" s="12"/>
      <c r="C8899" s="9"/>
      <c r="D8899" s="9"/>
      <c r="E8899" s="6"/>
      <c r="F8899" s="6"/>
      <c r="G8899" s="6"/>
      <c r="H8899" s="6"/>
      <c r="I8899" s="6"/>
      <c r="J8899" s="6"/>
      <c r="K8899" s="6"/>
      <c r="L8899" s="6"/>
      <c r="M8899" s="6"/>
      <c r="N8899" s="6"/>
      <c r="O8899" s="6"/>
      <c r="P8899" s="6"/>
      <c r="Q8899" s="6"/>
      <c r="R8899" s="6"/>
      <c r="S8899" s="6"/>
      <c r="T8899" s="6"/>
      <c r="U8899" s="6"/>
      <c r="V8899" s="6"/>
      <c r="W8899" s="6"/>
      <c r="X8899" s="6"/>
      <c r="Y8899" s="6"/>
      <c r="Z8899" s="6"/>
      <c r="AA8899" s="6"/>
      <c r="AB8899" s="6"/>
      <c r="AC8899" s="6"/>
      <c r="AD8899" s="6"/>
      <c r="AE8899" s="6"/>
      <c r="AF8899" s="6"/>
      <c r="AG8899" s="6"/>
      <c r="AH8899" s="6"/>
      <c r="AI8899" s="6"/>
      <c r="AJ8899" s="6"/>
    </row>
    <row r="8900" spans="2:36" s="1" customFormat="1" ht="12.75">
      <c r="B8900" s="12"/>
      <c r="C8900" s="9"/>
      <c r="D8900" s="9"/>
      <c r="E8900" s="6"/>
      <c r="F8900" s="6"/>
      <c r="G8900" s="6"/>
      <c r="H8900" s="6"/>
      <c r="I8900" s="6"/>
      <c r="J8900" s="6"/>
      <c r="K8900" s="6"/>
      <c r="L8900" s="6"/>
      <c r="M8900" s="6"/>
      <c r="N8900" s="6"/>
      <c r="O8900" s="6"/>
      <c r="P8900" s="6"/>
      <c r="Q8900" s="6"/>
      <c r="R8900" s="6"/>
      <c r="S8900" s="6"/>
      <c r="T8900" s="6"/>
      <c r="U8900" s="6"/>
      <c r="V8900" s="6"/>
      <c r="W8900" s="6"/>
      <c r="X8900" s="6"/>
      <c r="Y8900" s="6"/>
      <c r="Z8900" s="6"/>
      <c r="AA8900" s="6"/>
      <c r="AB8900" s="6"/>
      <c r="AC8900" s="6"/>
      <c r="AD8900" s="6"/>
      <c r="AE8900" s="6"/>
      <c r="AF8900" s="6"/>
      <c r="AG8900" s="6"/>
      <c r="AH8900" s="6"/>
      <c r="AI8900" s="6"/>
      <c r="AJ8900" s="6"/>
    </row>
    <row r="8901" spans="2:36" s="1" customFormat="1" ht="12.75">
      <c r="B8901" s="12"/>
      <c r="C8901" s="9"/>
      <c r="D8901" s="9"/>
      <c r="E8901" s="6"/>
      <c r="F8901" s="6"/>
      <c r="G8901" s="6"/>
      <c r="H8901" s="6"/>
      <c r="I8901" s="6"/>
      <c r="J8901" s="6"/>
      <c r="K8901" s="6"/>
      <c r="L8901" s="6"/>
      <c r="M8901" s="6"/>
      <c r="N8901" s="6"/>
      <c r="O8901" s="6"/>
      <c r="P8901" s="6"/>
      <c r="Q8901" s="6"/>
      <c r="R8901" s="6"/>
      <c r="S8901" s="6"/>
      <c r="T8901" s="6"/>
      <c r="U8901" s="6"/>
      <c r="V8901" s="6"/>
      <c r="W8901" s="6"/>
      <c r="X8901" s="6"/>
      <c r="Y8901" s="6"/>
      <c r="Z8901" s="6"/>
      <c r="AA8901" s="6"/>
      <c r="AB8901" s="6"/>
      <c r="AC8901" s="6"/>
      <c r="AD8901" s="6"/>
      <c r="AE8901" s="6"/>
      <c r="AF8901" s="6"/>
      <c r="AG8901" s="6"/>
      <c r="AH8901" s="6"/>
      <c r="AI8901" s="6"/>
      <c r="AJ8901" s="6"/>
    </row>
    <row r="8902" spans="2:36" s="1" customFormat="1" ht="12.75">
      <c r="B8902" s="12"/>
      <c r="C8902" s="9"/>
      <c r="D8902" s="9"/>
      <c r="E8902" s="6"/>
      <c r="F8902" s="6"/>
      <c r="G8902" s="6"/>
      <c r="H8902" s="6"/>
      <c r="I8902" s="6"/>
      <c r="J8902" s="6"/>
      <c r="K8902" s="6"/>
      <c r="L8902" s="6"/>
      <c r="M8902" s="6"/>
      <c r="N8902" s="6"/>
      <c r="O8902" s="6"/>
      <c r="P8902" s="6"/>
      <c r="Q8902" s="6"/>
      <c r="R8902" s="6"/>
      <c r="S8902" s="6"/>
      <c r="T8902" s="6"/>
      <c r="U8902" s="6"/>
      <c r="V8902" s="6"/>
      <c r="W8902" s="6"/>
      <c r="X8902" s="6"/>
      <c r="Y8902" s="6"/>
      <c r="Z8902" s="6"/>
      <c r="AA8902" s="6"/>
      <c r="AB8902" s="6"/>
      <c r="AC8902" s="6"/>
      <c r="AD8902" s="6"/>
      <c r="AE8902" s="6"/>
      <c r="AF8902" s="6"/>
      <c r="AG8902" s="6"/>
      <c r="AH8902" s="6"/>
      <c r="AI8902" s="6"/>
      <c r="AJ8902" s="6"/>
    </row>
    <row r="8903" spans="2:36" s="1" customFormat="1" ht="12.75">
      <c r="B8903" s="12"/>
      <c r="C8903" s="9"/>
      <c r="D8903" s="9"/>
      <c r="E8903" s="6"/>
      <c r="F8903" s="6"/>
      <c r="G8903" s="6"/>
      <c r="H8903" s="6"/>
      <c r="I8903" s="6"/>
      <c r="J8903" s="6"/>
      <c r="K8903" s="6"/>
      <c r="L8903" s="6"/>
      <c r="M8903" s="6"/>
      <c r="N8903" s="6"/>
      <c r="O8903" s="6"/>
      <c r="P8903" s="6"/>
      <c r="Q8903" s="6"/>
      <c r="R8903" s="6"/>
      <c r="S8903" s="6"/>
      <c r="T8903" s="6"/>
      <c r="U8903" s="6"/>
      <c r="V8903" s="6"/>
      <c r="W8903" s="6"/>
      <c r="X8903" s="6"/>
      <c r="Y8903" s="6"/>
      <c r="Z8903" s="6"/>
      <c r="AA8903" s="6"/>
      <c r="AB8903" s="6"/>
      <c r="AC8903" s="6"/>
      <c r="AD8903" s="6"/>
      <c r="AE8903" s="6"/>
      <c r="AF8903" s="6"/>
      <c r="AG8903" s="6"/>
      <c r="AH8903" s="6"/>
      <c r="AI8903" s="6"/>
      <c r="AJ8903" s="6"/>
    </row>
    <row r="8904" spans="2:36" s="1" customFormat="1" ht="12.75">
      <c r="B8904" s="12"/>
      <c r="C8904" s="9"/>
      <c r="D8904" s="9"/>
      <c r="E8904" s="6"/>
      <c r="F8904" s="6"/>
      <c r="G8904" s="6"/>
      <c r="H8904" s="6"/>
      <c r="I8904" s="6"/>
      <c r="J8904" s="6"/>
      <c r="K8904" s="6"/>
      <c r="L8904" s="6"/>
      <c r="M8904" s="6"/>
      <c r="N8904" s="6"/>
      <c r="O8904" s="6"/>
      <c r="P8904" s="6"/>
      <c r="Q8904" s="6"/>
      <c r="R8904" s="6"/>
      <c r="S8904" s="6"/>
      <c r="T8904" s="6"/>
      <c r="U8904" s="6"/>
      <c r="V8904" s="6"/>
      <c r="W8904" s="6"/>
      <c r="X8904" s="6"/>
      <c r="Y8904" s="6"/>
      <c r="Z8904" s="6"/>
      <c r="AA8904" s="6"/>
      <c r="AB8904" s="6"/>
      <c r="AC8904" s="6"/>
      <c r="AD8904" s="6"/>
      <c r="AE8904" s="6"/>
      <c r="AF8904" s="6"/>
      <c r="AG8904" s="6"/>
      <c r="AH8904" s="6"/>
      <c r="AI8904" s="6"/>
      <c r="AJ8904" s="6"/>
    </row>
    <row r="8905" spans="2:36" s="1" customFormat="1" ht="12.75">
      <c r="B8905" s="12"/>
      <c r="C8905" s="9"/>
      <c r="D8905" s="9"/>
      <c r="E8905" s="6"/>
      <c r="F8905" s="6"/>
      <c r="G8905" s="6"/>
      <c r="H8905" s="6"/>
      <c r="I8905" s="6"/>
      <c r="J8905" s="6"/>
      <c r="K8905" s="6"/>
      <c r="L8905" s="6"/>
      <c r="M8905" s="6"/>
      <c r="N8905" s="6"/>
      <c r="O8905" s="6"/>
      <c r="P8905" s="6"/>
      <c r="Q8905" s="6"/>
      <c r="R8905" s="6"/>
      <c r="S8905" s="6"/>
      <c r="T8905" s="6"/>
      <c r="U8905" s="6"/>
      <c r="V8905" s="6"/>
      <c r="W8905" s="6"/>
      <c r="X8905" s="6"/>
      <c r="Y8905" s="6"/>
      <c r="Z8905" s="6"/>
      <c r="AA8905" s="6"/>
      <c r="AB8905" s="6"/>
      <c r="AC8905" s="6"/>
      <c r="AD8905" s="6"/>
      <c r="AE8905" s="6"/>
      <c r="AF8905" s="6"/>
      <c r="AG8905" s="6"/>
      <c r="AH8905" s="6"/>
      <c r="AI8905" s="6"/>
      <c r="AJ8905" s="6"/>
    </row>
    <row r="8906" spans="2:36" s="1" customFormat="1" ht="12.75">
      <c r="B8906" s="12"/>
      <c r="C8906" s="9"/>
      <c r="D8906" s="9"/>
      <c r="E8906" s="6"/>
      <c r="F8906" s="6"/>
      <c r="G8906" s="6"/>
      <c r="H8906" s="6"/>
      <c r="I8906" s="6"/>
      <c r="J8906" s="6"/>
      <c r="K8906" s="6"/>
      <c r="L8906" s="6"/>
      <c r="M8906" s="6"/>
      <c r="N8906" s="6"/>
      <c r="O8906" s="6"/>
      <c r="P8906" s="6"/>
      <c r="Q8906" s="6"/>
      <c r="R8906" s="6"/>
      <c r="S8906" s="6"/>
      <c r="T8906" s="6"/>
      <c r="U8906" s="6"/>
      <c r="V8906" s="6"/>
      <c r="W8906" s="6"/>
      <c r="X8906" s="6"/>
      <c r="Y8906" s="6"/>
      <c r="Z8906" s="6"/>
      <c r="AA8906" s="6"/>
      <c r="AB8906" s="6"/>
      <c r="AC8906" s="6"/>
      <c r="AD8906" s="6"/>
      <c r="AE8906" s="6"/>
      <c r="AF8906" s="6"/>
      <c r="AG8906" s="6"/>
      <c r="AH8906" s="6"/>
      <c r="AI8906" s="6"/>
      <c r="AJ8906" s="6"/>
    </row>
    <row r="8907" spans="2:36" s="1" customFormat="1" ht="12.75">
      <c r="B8907" s="12"/>
      <c r="C8907" s="9"/>
      <c r="D8907" s="9"/>
      <c r="E8907" s="6"/>
      <c r="F8907" s="6"/>
      <c r="G8907" s="6"/>
      <c r="H8907" s="6"/>
      <c r="I8907" s="6"/>
      <c r="J8907" s="6"/>
      <c r="K8907" s="6"/>
      <c r="L8907" s="6"/>
      <c r="M8907" s="6"/>
      <c r="N8907" s="6"/>
      <c r="O8907" s="6"/>
      <c r="P8907" s="6"/>
      <c r="Q8907" s="6"/>
      <c r="R8907" s="6"/>
      <c r="S8907" s="6"/>
      <c r="T8907" s="6"/>
      <c r="U8907" s="6"/>
      <c r="V8907" s="6"/>
      <c r="W8907" s="6"/>
      <c r="X8907" s="6"/>
      <c r="Y8907" s="6"/>
      <c r="Z8907" s="6"/>
      <c r="AA8907" s="6"/>
      <c r="AB8907" s="6"/>
      <c r="AC8907" s="6"/>
      <c r="AD8907" s="6"/>
      <c r="AE8907" s="6"/>
      <c r="AF8907" s="6"/>
      <c r="AG8907" s="6"/>
      <c r="AH8907" s="6"/>
      <c r="AI8907" s="6"/>
      <c r="AJ8907" s="6"/>
    </row>
    <row r="8908" spans="2:36" s="1" customFormat="1" ht="12.75">
      <c r="B8908" s="12"/>
      <c r="C8908" s="9"/>
      <c r="D8908" s="9"/>
      <c r="E8908" s="6"/>
      <c r="F8908" s="6"/>
      <c r="G8908" s="6"/>
      <c r="H8908" s="6"/>
      <c r="I8908" s="6"/>
      <c r="J8908" s="6"/>
      <c r="K8908" s="6"/>
      <c r="L8908" s="6"/>
      <c r="M8908" s="6"/>
      <c r="N8908" s="6"/>
      <c r="O8908" s="6"/>
      <c r="P8908" s="6"/>
      <c r="Q8908" s="6"/>
      <c r="R8908" s="6"/>
      <c r="S8908" s="6"/>
      <c r="T8908" s="6"/>
      <c r="U8908" s="6"/>
      <c r="V8908" s="6"/>
      <c r="W8908" s="6"/>
      <c r="X8908" s="6"/>
      <c r="Y8908" s="6"/>
      <c r="Z8908" s="6"/>
      <c r="AA8908" s="6"/>
      <c r="AB8908" s="6"/>
      <c r="AC8908" s="6"/>
      <c r="AD8908" s="6"/>
      <c r="AE8908" s="6"/>
      <c r="AF8908" s="6"/>
      <c r="AG8908" s="6"/>
      <c r="AH8908" s="6"/>
      <c r="AI8908" s="6"/>
      <c r="AJ8908" s="6"/>
    </row>
    <row r="8909" spans="2:36" s="1" customFormat="1" ht="12.75">
      <c r="B8909" s="12"/>
      <c r="C8909" s="9"/>
      <c r="D8909" s="9"/>
      <c r="E8909" s="6"/>
      <c r="F8909" s="6"/>
      <c r="G8909" s="6"/>
      <c r="H8909" s="6"/>
      <c r="I8909" s="6"/>
      <c r="J8909" s="6"/>
      <c r="K8909" s="6"/>
      <c r="L8909" s="6"/>
      <c r="M8909" s="6"/>
      <c r="N8909" s="6"/>
      <c r="O8909" s="6"/>
      <c r="P8909" s="6"/>
      <c r="Q8909" s="6"/>
      <c r="R8909" s="6"/>
      <c r="S8909" s="6"/>
      <c r="T8909" s="6"/>
      <c r="U8909" s="6"/>
      <c r="V8909" s="6"/>
      <c r="W8909" s="6"/>
      <c r="X8909" s="6"/>
      <c r="Y8909" s="6"/>
      <c r="Z8909" s="6"/>
      <c r="AA8909" s="6"/>
      <c r="AB8909" s="6"/>
      <c r="AC8909" s="6"/>
      <c r="AD8909" s="6"/>
      <c r="AE8909" s="6"/>
      <c r="AF8909" s="6"/>
      <c r="AG8909" s="6"/>
      <c r="AH8909" s="6"/>
      <c r="AI8909" s="6"/>
      <c r="AJ8909" s="6"/>
    </row>
    <row r="8910" spans="2:36" s="1" customFormat="1" ht="12.75">
      <c r="B8910" s="12"/>
      <c r="C8910" s="9"/>
      <c r="D8910" s="9"/>
      <c r="E8910" s="6"/>
      <c r="F8910" s="6"/>
      <c r="G8910" s="6"/>
      <c r="H8910" s="6"/>
      <c r="I8910" s="6"/>
      <c r="J8910" s="6"/>
      <c r="K8910" s="6"/>
      <c r="L8910" s="6"/>
      <c r="M8910" s="6"/>
      <c r="N8910" s="6"/>
      <c r="O8910" s="6"/>
      <c r="P8910" s="6"/>
      <c r="Q8910" s="6"/>
      <c r="R8910" s="6"/>
      <c r="S8910" s="6"/>
      <c r="T8910" s="6"/>
      <c r="U8910" s="6"/>
      <c r="V8910" s="6"/>
      <c r="W8910" s="6"/>
      <c r="X8910" s="6"/>
      <c r="Y8910" s="6"/>
      <c r="Z8910" s="6"/>
      <c r="AA8910" s="6"/>
      <c r="AB8910" s="6"/>
      <c r="AC8910" s="6"/>
      <c r="AD8910" s="6"/>
      <c r="AE8910" s="6"/>
      <c r="AF8910" s="6"/>
      <c r="AG8910" s="6"/>
      <c r="AH8910" s="6"/>
      <c r="AI8910" s="6"/>
      <c r="AJ8910" s="6"/>
    </row>
    <row r="8911" spans="2:36" s="1" customFormat="1" ht="12.75">
      <c r="B8911" s="12"/>
      <c r="C8911" s="9"/>
      <c r="D8911" s="9"/>
      <c r="E8911" s="6"/>
      <c r="F8911" s="6"/>
      <c r="G8911" s="6"/>
      <c r="H8911" s="6"/>
      <c r="I8911" s="6"/>
      <c r="J8911" s="6"/>
      <c r="K8911" s="6"/>
      <c r="L8911" s="6"/>
      <c r="M8911" s="6"/>
      <c r="N8911" s="6"/>
      <c r="O8911" s="6"/>
      <c r="P8911" s="6"/>
      <c r="Q8911" s="6"/>
      <c r="R8911" s="6"/>
      <c r="S8911" s="6"/>
      <c r="T8911" s="6"/>
      <c r="U8911" s="6"/>
      <c r="V8911" s="6"/>
      <c r="W8911" s="6"/>
      <c r="X8911" s="6"/>
      <c r="Y8911" s="6"/>
      <c r="Z8911" s="6"/>
      <c r="AA8911" s="6"/>
      <c r="AB8911" s="6"/>
      <c r="AC8911" s="6"/>
      <c r="AD8911" s="6"/>
      <c r="AE8911" s="6"/>
      <c r="AF8911" s="6"/>
      <c r="AG8911" s="6"/>
      <c r="AH8911" s="6"/>
      <c r="AI8911" s="6"/>
      <c r="AJ8911" s="6"/>
    </row>
    <row r="8912" spans="2:36" s="1" customFormat="1" ht="12.75">
      <c r="B8912" s="12"/>
      <c r="C8912" s="9"/>
      <c r="D8912" s="9"/>
      <c r="E8912" s="6"/>
      <c r="F8912" s="6"/>
      <c r="G8912" s="6"/>
      <c r="H8912" s="6"/>
      <c r="I8912" s="6"/>
      <c r="J8912" s="6"/>
      <c r="K8912" s="6"/>
      <c r="L8912" s="6"/>
      <c r="M8912" s="6"/>
      <c r="N8912" s="6"/>
      <c r="O8912" s="6"/>
      <c r="P8912" s="6"/>
      <c r="Q8912" s="6"/>
      <c r="R8912" s="6"/>
      <c r="S8912" s="6"/>
      <c r="T8912" s="6"/>
      <c r="U8912" s="6"/>
      <c r="V8912" s="6"/>
      <c r="W8912" s="6"/>
      <c r="X8912" s="6"/>
      <c r="Y8912" s="6"/>
      <c r="Z8912" s="6"/>
      <c r="AA8912" s="6"/>
      <c r="AB8912" s="6"/>
      <c r="AC8912" s="6"/>
      <c r="AD8912" s="6"/>
      <c r="AE8912" s="6"/>
      <c r="AF8912" s="6"/>
      <c r="AG8912" s="6"/>
      <c r="AH8912" s="6"/>
      <c r="AI8912" s="6"/>
      <c r="AJ8912" s="6"/>
    </row>
    <row r="8913" spans="2:36" s="1" customFormat="1" ht="12.75">
      <c r="B8913" s="12"/>
      <c r="C8913" s="9"/>
      <c r="D8913" s="9"/>
      <c r="E8913" s="6"/>
      <c r="F8913" s="6"/>
      <c r="G8913" s="6"/>
      <c r="H8913" s="6"/>
      <c r="I8913" s="6"/>
      <c r="J8913" s="6"/>
      <c r="K8913" s="6"/>
      <c r="L8913" s="6"/>
      <c r="M8913" s="6"/>
      <c r="N8913" s="6"/>
      <c r="O8913" s="6"/>
      <c r="P8913" s="6"/>
      <c r="Q8913" s="6"/>
      <c r="R8913" s="6"/>
      <c r="S8913" s="6"/>
      <c r="T8913" s="6"/>
      <c r="U8913" s="6"/>
      <c r="V8913" s="6"/>
      <c r="W8913" s="6"/>
      <c r="X8913" s="6"/>
      <c r="Y8913" s="6"/>
      <c r="Z8913" s="6"/>
      <c r="AA8913" s="6"/>
      <c r="AB8913" s="6"/>
      <c r="AC8913" s="6"/>
      <c r="AD8913" s="6"/>
      <c r="AE8913" s="6"/>
      <c r="AF8913" s="6"/>
      <c r="AG8913" s="6"/>
      <c r="AH8913" s="6"/>
      <c r="AI8913" s="6"/>
      <c r="AJ8913" s="6"/>
    </row>
    <row r="8914" spans="2:36" s="1" customFormat="1" ht="12.75">
      <c r="B8914" s="12"/>
      <c r="C8914" s="9"/>
      <c r="D8914" s="9"/>
      <c r="E8914" s="6"/>
      <c r="F8914" s="6"/>
      <c r="G8914" s="6"/>
      <c r="H8914" s="6"/>
      <c r="I8914" s="6"/>
      <c r="J8914" s="6"/>
      <c r="K8914" s="6"/>
      <c r="L8914" s="6"/>
      <c r="M8914" s="6"/>
      <c r="N8914" s="6"/>
      <c r="O8914" s="6"/>
      <c r="P8914" s="6"/>
      <c r="Q8914" s="6"/>
      <c r="R8914" s="6"/>
      <c r="S8914" s="6"/>
      <c r="T8914" s="6"/>
      <c r="U8914" s="6"/>
      <c r="V8914" s="6"/>
      <c r="W8914" s="6"/>
      <c r="X8914" s="6"/>
      <c r="Y8914" s="6"/>
      <c r="Z8914" s="6"/>
      <c r="AA8914" s="6"/>
      <c r="AB8914" s="6"/>
      <c r="AC8914" s="6"/>
      <c r="AD8914" s="6"/>
      <c r="AE8914" s="6"/>
      <c r="AF8914" s="6"/>
      <c r="AG8914" s="6"/>
      <c r="AH8914" s="6"/>
      <c r="AI8914" s="6"/>
      <c r="AJ8914" s="6"/>
    </row>
    <row r="8915" spans="2:36" s="1" customFormat="1" ht="12.75">
      <c r="B8915" s="12"/>
      <c r="C8915" s="9"/>
      <c r="D8915" s="9"/>
      <c r="E8915" s="6"/>
      <c r="F8915" s="6"/>
      <c r="G8915" s="6"/>
      <c r="H8915" s="6"/>
      <c r="I8915" s="6"/>
      <c r="J8915" s="6"/>
      <c r="K8915" s="6"/>
      <c r="L8915" s="6"/>
      <c r="M8915" s="6"/>
      <c r="N8915" s="6"/>
      <c r="O8915" s="6"/>
      <c r="P8915" s="6"/>
      <c r="Q8915" s="6"/>
      <c r="R8915" s="6"/>
      <c r="S8915" s="6"/>
      <c r="T8915" s="6"/>
      <c r="U8915" s="6"/>
      <c r="V8915" s="6"/>
      <c r="W8915" s="6"/>
      <c r="X8915" s="6"/>
      <c r="Y8915" s="6"/>
      <c r="Z8915" s="6"/>
      <c r="AA8915" s="6"/>
      <c r="AB8915" s="6"/>
      <c r="AC8915" s="6"/>
      <c r="AD8915" s="6"/>
      <c r="AE8915" s="6"/>
      <c r="AF8915" s="6"/>
      <c r="AG8915" s="6"/>
      <c r="AH8915" s="6"/>
      <c r="AI8915" s="6"/>
      <c r="AJ8915" s="6"/>
    </row>
    <row r="8916" spans="2:36" s="1" customFormat="1" ht="12.75">
      <c r="B8916" s="12"/>
      <c r="C8916" s="9"/>
      <c r="D8916" s="9"/>
      <c r="E8916" s="6"/>
      <c r="F8916" s="6"/>
      <c r="G8916" s="6"/>
      <c r="H8916" s="6"/>
      <c r="I8916" s="6"/>
      <c r="J8916" s="6"/>
      <c r="K8916" s="6"/>
      <c r="L8916" s="6"/>
      <c r="M8916" s="6"/>
      <c r="N8916" s="6"/>
      <c r="O8916" s="6"/>
      <c r="P8916" s="6"/>
      <c r="Q8916" s="6"/>
      <c r="R8916" s="6"/>
      <c r="S8916" s="6"/>
      <c r="T8916" s="6"/>
      <c r="U8916" s="6"/>
      <c r="V8916" s="6"/>
      <c r="W8916" s="6"/>
      <c r="X8916" s="6"/>
      <c r="Y8916" s="6"/>
      <c r="Z8916" s="6"/>
      <c r="AA8916" s="6"/>
      <c r="AB8916" s="6"/>
      <c r="AC8916" s="6"/>
      <c r="AD8916" s="6"/>
      <c r="AE8916" s="6"/>
      <c r="AF8916" s="6"/>
      <c r="AG8916" s="6"/>
      <c r="AH8916" s="6"/>
      <c r="AI8916" s="6"/>
      <c r="AJ8916" s="6"/>
    </row>
    <row r="8917" spans="2:36" s="1" customFormat="1" ht="12.75">
      <c r="B8917" s="12"/>
      <c r="C8917" s="9"/>
      <c r="D8917" s="9"/>
      <c r="E8917" s="6"/>
      <c r="F8917" s="6"/>
      <c r="G8917" s="6"/>
      <c r="H8917" s="6"/>
      <c r="I8917" s="6"/>
      <c r="J8917" s="6"/>
      <c r="K8917" s="6"/>
      <c r="L8917" s="6"/>
      <c r="M8917" s="6"/>
      <c r="N8917" s="6"/>
      <c r="O8917" s="6"/>
      <c r="P8917" s="6"/>
      <c r="Q8917" s="6"/>
      <c r="R8917" s="6"/>
      <c r="S8917" s="6"/>
      <c r="T8917" s="6"/>
      <c r="U8917" s="6"/>
      <c r="V8917" s="6"/>
      <c r="W8917" s="6"/>
      <c r="X8917" s="6"/>
      <c r="Y8917" s="6"/>
      <c r="Z8917" s="6"/>
      <c r="AA8917" s="6"/>
      <c r="AB8917" s="6"/>
      <c r="AC8917" s="6"/>
      <c r="AD8917" s="6"/>
      <c r="AE8917" s="6"/>
      <c r="AF8917" s="6"/>
      <c r="AG8917" s="6"/>
      <c r="AH8917" s="6"/>
      <c r="AI8917" s="6"/>
      <c r="AJ8917" s="6"/>
    </row>
    <row r="8918" spans="2:36" s="1" customFormat="1" ht="12.75">
      <c r="B8918" s="12"/>
      <c r="C8918" s="9"/>
      <c r="D8918" s="9"/>
      <c r="E8918" s="6"/>
      <c r="F8918" s="6"/>
      <c r="G8918" s="6"/>
      <c r="H8918" s="6"/>
      <c r="I8918" s="6"/>
      <c r="J8918" s="6"/>
      <c r="K8918" s="6"/>
      <c r="L8918" s="6"/>
      <c r="M8918" s="6"/>
      <c r="N8918" s="6"/>
      <c r="O8918" s="6"/>
      <c r="P8918" s="6"/>
      <c r="Q8918" s="6"/>
      <c r="R8918" s="6"/>
      <c r="S8918" s="6"/>
      <c r="T8918" s="6"/>
      <c r="U8918" s="6"/>
      <c r="V8918" s="6"/>
      <c r="W8918" s="6"/>
      <c r="X8918" s="6"/>
      <c r="Y8918" s="6"/>
      <c r="Z8918" s="6"/>
      <c r="AA8918" s="6"/>
      <c r="AB8918" s="6"/>
      <c r="AC8918" s="6"/>
      <c r="AD8918" s="6"/>
      <c r="AE8918" s="6"/>
      <c r="AF8918" s="6"/>
      <c r="AG8918" s="6"/>
      <c r="AH8918" s="6"/>
      <c r="AI8918" s="6"/>
      <c r="AJ8918" s="6"/>
    </row>
    <row r="8919" spans="2:36" s="1" customFormat="1" ht="12.75">
      <c r="B8919" s="12"/>
      <c r="C8919" s="9"/>
      <c r="D8919" s="9"/>
      <c r="E8919" s="6"/>
      <c r="F8919" s="6"/>
      <c r="G8919" s="6"/>
      <c r="H8919" s="6"/>
      <c r="I8919" s="6"/>
      <c r="J8919" s="6"/>
      <c r="K8919" s="6"/>
      <c r="L8919" s="6"/>
      <c r="M8919" s="6"/>
      <c r="N8919" s="6"/>
      <c r="O8919" s="6"/>
      <c r="P8919" s="6"/>
      <c r="Q8919" s="6"/>
      <c r="R8919" s="6"/>
      <c r="S8919" s="6"/>
      <c r="T8919" s="6"/>
      <c r="U8919" s="6"/>
      <c r="V8919" s="6"/>
      <c r="W8919" s="6"/>
      <c r="X8919" s="6"/>
      <c r="Y8919" s="6"/>
      <c r="Z8919" s="6"/>
      <c r="AA8919" s="6"/>
      <c r="AB8919" s="6"/>
      <c r="AC8919" s="6"/>
      <c r="AD8919" s="6"/>
      <c r="AE8919" s="6"/>
      <c r="AF8919" s="6"/>
      <c r="AG8919" s="6"/>
      <c r="AH8919" s="6"/>
      <c r="AI8919" s="6"/>
      <c r="AJ8919" s="6"/>
    </row>
    <row r="8920" spans="2:36" s="1" customFormat="1" ht="12.75">
      <c r="B8920" s="12"/>
      <c r="C8920" s="9"/>
      <c r="D8920" s="9"/>
      <c r="E8920" s="6"/>
      <c r="F8920" s="6"/>
      <c r="G8920" s="6"/>
      <c r="H8920" s="6"/>
      <c r="I8920" s="6"/>
      <c r="J8920" s="6"/>
      <c r="K8920" s="6"/>
      <c r="L8920" s="6"/>
      <c r="M8920" s="6"/>
      <c r="N8920" s="6"/>
      <c r="O8920" s="6"/>
      <c r="P8920" s="6"/>
      <c r="Q8920" s="6"/>
      <c r="R8920" s="6"/>
      <c r="S8920" s="6"/>
      <c r="T8920" s="6"/>
      <c r="U8920" s="6"/>
      <c r="V8920" s="6"/>
      <c r="W8920" s="6"/>
      <c r="X8920" s="6"/>
      <c r="Y8920" s="6"/>
      <c r="Z8920" s="6"/>
      <c r="AA8920" s="6"/>
      <c r="AB8920" s="6"/>
      <c r="AC8920" s="6"/>
      <c r="AD8920" s="6"/>
      <c r="AE8920" s="6"/>
      <c r="AF8920" s="6"/>
      <c r="AG8920" s="6"/>
      <c r="AH8920" s="6"/>
      <c r="AI8920" s="6"/>
      <c r="AJ8920" s="6"/>
    </row>
    <row r="8921" spans="2:36" s="1" customFormat="1" ht="12.75">
      <c r="B8921" s="12"/>
      <c r="C8921" s="9"/>
      <c r="D8921" s="9"/>
      <c r="E8921" s="6"/>
      <c r="F8921" s="6"/>
      <c r="G8921" s="6"/>
      <c r="H8921" s="6"/>
      <c r="I8921" s="6"/>
      <c r="J8921" s="6"/>
      <c r="K8921" s="6"/>
      <c r="L8921" s="6"/>
      <c r="M8921" s="6"/>
      <c r="N8921" s="6"/>
      <c r="O8921" s="6"/>
      <c r="P8921" s="6"/>
      <c r="Q8921" s="6"/>
      <c r="R8921" s="6"/>
      <c r="S8921" s="6"/>
      <c r="T8921" s="6"/>
      <c r="U8921" s="6"/>
      <c r="V8921" s="6"/>
      <c r="W8921" s="6"/>
      <c r="X8921" s="6"/>
      <c r="Y8921" s="6"/>
      <c r="Z8921" s="6"/>
      <c r="AA8921" s="6"/>
      <c r="AB8921" s="6"/>
      <c r="AC8921" s="6"/>
      <c r="AD8921" s="6"/>
      <c r="AE8921" s="6"/>
      <c r="AF8921" s="6"/>
      <c r="AG8921" s="6"/>
      <c r="AH8921" s="6"/>
      <c r="AI8921" s="6"/>
      <c r="AJ8921" s="6"/>
    </row>
    <row r="8922" spans="2:36" s="1" customFormat="1" ht="12.75">
      <c r="B8922" s="12"/>
      <c r="C8922" s="9"/>
      <c r="D8922" s="9"/>
      <c r="E8922" s="6"/>
      <c r="F8922" s="6"/>
      <c r="G8922" s="6"/>
      <c r="H8922" s="6"/>
      <c r="I8922" s="6"/>
      <c r="J8922" s="6"/>
      <c r="K8922" s="6"/>
      <c r="L8922" s="6"/>
      <c r="M8922" s="6"/>
      <c r="N8922" s="6"/>
      <c r="O8922" s="6"/>
      <c r="P8922" s="6"/>
      <c r="Q8922" s="6"/>
      <c r="R8922" s="6"/>
      <c r="S8922" s="6"/>
      <c r="T8922" s="6"/>
      <c r="U8922" s="6"/>
      <c r="V8922" s="6"/>
      <c r="W8922" s="6"/>
      <c r="X8922" s="6"/>
      <c r="Y8922" s="6"/>
      <c r="Z8922" s="6"/>
      <c r="AA8922" s="6"/>
      <c r="AB8922" s="6"/>
      <c r="AC8922" s="6"/>
      <c r="AD8922" s="6"/>
      <c r="AE8922" s="6"/>
      <c r="AF8922" s="6"/>
      <c r="AG8922" s="6"/>
      <c r="AH8922" s="6"/>
      <c r="AI8922" s="6"/>
      <c r="AJ8922" s="6"/>
    </row>
    <row r="8923" spans="2:36" s="1" customFormat="1" ht="12.75">
      <c r="B8923" s="12"/>
      <c r="C8923" s="9"/>
      <c r="D8923" s="9"/>
      <c r="E8923" s="6"/>
      <c r="F8923" s="6"/>
      <c r="G8923" s="6"/>
      <c r="H8923" s="6"/>
      <c r="I8923" s="6"/>
      <c r="J8923" s="6"/>
      <c r="K8923" s="6"/>
      <c r="L8923" s="6"/>
      <c r="M8923" s="6"/>
      <c r="N8923" s="6"/>
      <c r="O8923" s="6"/>
      <c r="P8923" s="6"/>
      <c r="Q8923" s="6"/>
      <c r="R8923" s="6"/>
      <c r="S8923" s="6"/>
      <c r="T8923" s="6"/>
      <c r="U8923" s="6"/>
      <c r="V8923" s="6"/>
      <c r="W8923" s="6"/>
      <c r="X8923" s="6"/>
      <c r="Y8923" s="6"/>
      <c r="Z8923" s="6"/>
      <c r="AA8923" s="6"/>
      <c r="AB8923" s="6"/>
      <c r="AC8923" s="6"/>
      <c r="AD8923" s="6"/>
      <c r="AE8923" s="6"/>
      <c r="AF8923" s="6"/>
      <c r="AG8923" s="6"/>
      <c r="AH8923" s="6"/>
      <c r="AI8923" s="6"/>
      <c r="AJ8923" s="6"/>
    </row>
    <row r="8924" spans="2:36" s="1" customFormat="1" ht="12.75">
      <c r="B8924" s="12"/>
      <c r="C8924" s="9"/>
      <c r="D8924" s="9"/>
      <c r="E8924" s="6"/>
      <c r="F8924" s="6"/>
      <c r="G8924" s="6"/>
      <c r="H8924" s="6"/>
      <c r="I8924" s="6"/>
      <c r="J8924" s="6"/>
      <c r="K8924" s="6"/>
      <c r="L8924" s="6"/>
      <c r="M8924" s="6"/>
      <c r="N8924" s="6"/>
      <c r="O8924" s="6"/>
      <c r="P8924" s="6"/>
      <c r="Q8924" s="6"/>
      <c r="R8924" s="6"/>
      <c r="S8924" s="6"/>
      <c r="T8924" s="6"/>
      <c r="U8924" s="6"/>
      <c r="V8924" s="6"/>
      <c r="W8924" s="6"/>
      <c r="X8924" s="6"/>
      <c r="Y8924" s="6"/>
      <c r="Z8924" s="6"/>
      <c r="AA8924" s="6"/>
      <c r="AB8924" s="6"/>
      <c r="AC8924" s="6"/>
      <c r="AD8924" s="6"/>
      <c r="AE8924" s="6"/>
      <c r="AF8924" s="6"/>
      <c r="AG8924" s="6"/>
      <c r="AH8924" s="6"/>
      <c r="AI8924" s="6"/>
      <c r="AJ8924" s="6"/>
    </row>
    <row r="8925" spans="2:36" s="1" customFormat="1" ht="12.75">
      <c r="B8925" s="12"/>
      <c r="C8925" s="9"/>
      <c r="D8925" s="9"/>
      <c r="E8925" s="6"/>
      <c r="F8925" s="6"/>
      <c r="G8925" s="6"/>
      <c r="H8925" s="6"/>
      <c r="I8925" s="6"/>
      <c r="J8925" s="6"/>
      <c r="K8925" s="6"/>
      <c r="L8925" s="6"/>
      <c r="M8925" s="6"/>
      <c r="N8925" s="6"/>
      <c r="O8925" s="6"/>
      <c r="P8925" s="6"/>
      <c r="Q8925" s="6"/>
      <c r="R8925" s="6"/>
      <c r="S8925" s="6"/>
      <c r="T8925" s="6"/>
      <c r="U8925" s="6"/>
      <c r="V8925" s="6"/>
      <c r="W8925" s="6"/>
      <c r="X8925" s="6"/>
      <c r="Y8925" s="6"/>
      <c r="Z8925" s="6"/>
      <c r="AA8925" s="6"/>
      <c r="AB8925" s="6"/>
      <c r="AC8925" s="6"/>
      <c r="AD8925" s="6"/>
      <c r="AE8925" s="6"/>
      <c r="AF8925" s="6"/>
      <c r="AG8925" s="6"/>
      <c r="AH8925" s="6"/>
      <c r="AI8925" s="6"/>
      <c r="AJ8925" s="6"/>
    </row>
    <row r="8926" spans="2:36" s="1" customFormat="1" ht="12.75">
      <c r="B8926" s="12"/>
      <c r="C8926" s="9"/>
      <c r="D8926" s="9"/>
      <c r="E8926" s="6"/>
      <c r="F8926" s="6"/>
      <c r="G8926" s="6"/>
      <c r="H8926" s="6"/>
      <c r="I8926" s="6"/>
      <c r="J8926" s="6"/>
      <c r="K8926" s="6"/>
      <c r="L8926" s="6"/>
      <c r="M8926" s="6"/>
      <c r="N8926" s="6"/>
      <c r="O8926" s="6"/>
      <c r="P8926" s="6"/>
      <c r="Q8926" s="6"/>
      <c r="R8926" s="6"/>
      <c r="S8926" s="6"/>
      <c r="T8926" s="6"/>
      <c r="U8926" s="6"/>
      <c r="V8926" s="6"/>
      <c r="W8926" s="6"/>
      <c r="X8926" s="6"/>
      <c r="Y8926" s="6"/>
      <c r="Z8926" s="6"/>
      <c r="AA8926" s="6"/>
      <c r="AB8926" s="6"/>
      <c r="AC8926" s="6"/>
      <c r="AD8926" s="6"/>
      <c r="AE8926" s="6"/>
      <c r="AF8926" s="6"/>
      <c r="AG8926" s="6"/>
      <c r="AH8926" s="6"/>
      <c r="AI8926" s="6"/>
      <c r="AJ8926" s="6"/>
    </row>
    <row r="8927" spans="2:36" s="1" customFormat="1" ht="12.75">
      <c r="B8927" s="12"/>
      <c r="C8927" s="9"/>
      <c r="D8927" s="9"/>
      <c r="E8927" s="6"/>
      <c r="F8927" s="6"/>
      <c r="G8927" s="6"/>
      <c r="H8927" s="6"/>
      <c r="I8927" s="6"/>
      <c r="J8927" s="6"/>
      <c r="K8927" s="6"/>
      <c r="L8927" s="6"/>
      <c r="M8927" s="6"/>
      <c r="N8927" s="6"/>
      <c r="O8927" s="6"/>
      <c r="P8927" s="6"/>
      <c r="Q8927" s="6"/>
      <c r="R8927" s="6"/>
      <c r="S8927" s="6"/>
      <c r="T8927" s="6"/>
      <c r="U8927" s="6"/>
      <c r="V8927" s="6"/>
      <c r="W8927" s="6"/>
      <c r="X8927" s="6"/>
      <c r="Y8927" s="6"/>
      <c r="Z8927" s="6"/>
      <c r="AA8927" s="6"/>
      <c r="AB8927" s="6"/>
      <c r="AC8927" s="6"/>
      <c r="AD8927" s="6"/>
      <c r="AE8927" s="6"/>
      <c r="AF8927" s="6"/>
      <c r="AG8927" s="6"/>
      <c r="AH8927" s="6"/>
      <c r="AI8927" s="6"/>
      <c r="AJ8927" s="6"/>
    </row>
    <row r="8928" spans="2:36" s="1" customFormat="1" ht="12.75">
      <c r="B8928" s="12"/>
      <c r="C8928" s="9"/>
      <c r="D8928" s="9"/>
      <c r="E8928" s="6"/>
      <c r="F8928" s="6"/>
      <c r="G8928" s="6"/>
      <c r="H8928" s="6"/>
      <c r="I8928" s="6"/>
      <c r="J8928" s="6"/>
      <c r="K8928" s="6"/>
      <c r="L8928" s="6"/>
      <c r="M8928" s="6"/>
      <c r="N8928" s="6"/>
      <c r="O8928" s="6"/>
      <c r="P8928" s="6"/>
      <c r="Q8928" s="6"/>
      <c r="R8928" s="6"/>
      <c r="S8928" s="6"/>
      <c r="T8928" s="6"/>
      <c r="U8928" s="6"/>
      <c r="V8928" s="6"/>
      <c r="W8928" s="6"/>
      <c r="X8928" s="6"/>
      <c r="Y8928" s="6"/>
      <c r="Z8928" s="6"/>
      <c r="AA8928" s="6"/>
      <c r="AB8928" s="6"/>
      <c r="AC8928" s="6"/>
      <c r="AD8928" s="6"/>
      <c r="AE8928" s="6"/>
      <c r="AF8928" s="6"/>
      <c r="AG8928" s="6"/>
      <c r="AH8928" s="6"/>
      <c r="AI8928" s="6"/>
      <c r="AJ8928" s="6"/>
    </row>
    <row r="8929" spans="2:36" s="1" customFormat="1" ht="12.75">
      <c r="B8929" s="12"/>
      <c r="C8929" s="9"/>
      <c r="D8929" s="9"/>
      <c r="E8929" s="6"/>
      <c r="F8929" s="6"/>
      <c r="G8929" s="6"/>
      <c r="H8929" s="6"/>
      <c r="I8929" s="6"/>
      <c r="J8929" s="6"/>
      <c r="K8929" s="6"/>
      <c r="L8929" s="6"/>
      <c r="M8929" s="6"/>
      <c r="N8929" s="6"/>
      <c r="O8929" s="6"/>
      <c r="P8929" s="6"/>
      <c r="Q8929" s="6"/>
      <c r="R8929" s="6"/>
      <c r="S8929" s="6"/>
      <c r="T8929" s="6"/>
      <c r="U8929" s="6"/>
      <c r="V8929" s="6"/>
      <c r="W8929" s="6"/>
      <c r="X8929" s="6"/>
      <c r="Y8929" s="6"/>
      <c r="Z8929" s="6"/>
      <c r="AA8929" s="6"/>
      <c r="AB8929" s="6"/>
      <c r="AC8929" s="6"/>
      <c r="AD8929" s="6"/>
      <c r="AE8929" s="6"/>
      <c r="AF8929" s="6"/>
      <c r="AG8929" s="6"/>
      <c r="AH8929" s="6"/>
      <c r="AI8929" s="6"/>
      <c r="AJ8929" s="6"/>
    </row>
    <row r="8930" spans="2:36" s="1" customFormat="1" ht="12.75">
      <c r="B8930" s="12"/>
      <c r="C8930" s="9"/>
      <c r="D8930" s="9"/>
      <c r="E8930" s="6"/>
      <c r="F8930" s="6"/>
      <c r="G8930" s="6"/>
      <c r="H8930" s="6"/>
      <c r="I8930" s="6"/>
      <c r="J8930" s="6"/>
      <c r="K8930" s="6"/>
      <c r="L8930" s="6"/>
      <c r="M8930" s="6"/>
      <c r="N8930" s="6"/>
      <c r="O8930" s="6"/>
      <c r="P8930" s="6"/>
      <c r="Q8930" s="6"/>
      <c r="R8930" s="6"/>
      <c r="S8930" s="6"/>
      <c r="T8930" s="6"/>
      <c r="U8930" s="6"/>
      <c r="V8930" s="6"/>
      <c r="W8930" s="6"/>
      <c r="X8930" s="6"/>
      <c r="Y8930" s="6"/>
      <c r="Z8930" s="6"/>
      <c r="AA8930" s="6"/>
      <c r="AB8930" s="6"/>
      <c r="AC8930" s="6"/>
      <c r="AD8930" s="6"/>
      <c r="AE8930" s="6"/>
      <c r="AF8930" s="6"/>
      <c r="AG8930" s="6"/>
      <c r="AH8930" s="6"/>
      <c r="AI8930" s="6"/>
      <c r="AJ8930" s="6"/>
    </row>
    <row r="8931" spans="2:36" s="1" customFormat="1" ht="12.75">
      <c r="B8931" s="12"/>
      <c r="C8931" s="9"/>
      <c r="D8931" s="9"/>
      <c r="E8931" s="6"/>
      <c r="F8931" s="6"/>
      <c r="G8931" s="6"/>
      <c r="H8931" s="6"/>
      <c r="I8931" s="6"/>
      <c r="J8931" s="6"/>
      <c r="K8931" s="6"/>
      <c r="L8931" s="6"/>
      <c r="M8931" s="6"/>
      <c r="N8931" s="6"/>
      <c r="O8931" s="6"/>
      <c r="P8931" s="6"/>
      <c r="Q8931" s="6"/>
      <c r="R8931" s="6"/>
      <c r="S8931" s="6"/>
      <c r="T8931" s="6"/>
      <c r="U8931" s="6"/>
      <c r="V8931" s="6"/>
      <c r="W8931" s="6"/>
      <c r="X8931" s="6"/>
      <c r="Y8931" s="6"/>
      <c r="Z8931" s="6"/>
      <c r="AA8931" s="6"/>
      <c r="AB8931" s="6"/>
      <c r="AC8931" s="6"/>
      <c r="AD8931" s="6"/>
      <c r="AE8931" s="6"/>
      <c r="AF8931" s="6"/>
      <c r="AG8931" s="6"/>
      <c r="AH8931" s="6"/>
      <c r="AI8931" s="6"/>
      <c r="AJ8931" s="6"/>
    </row>
    <row r="8932" spans="2:36" s="1" customFormat="1" ht="12.75">
      <c r="B8932" s="12"/>
      <c r="C8932" s="9"/>
      <c r="D8932" s="9"/>
      <c r="E8932" s="6"/>
      <c r="F8932" s="6"/>
      <c r="G8932" s="6"/>
      <c r="H8932" s="6"/>
      <c r="I8932" s="6"/>
      <c r="J8932" s="6"/>
      <c r="K8932" s="6"/>
      <c r="L8932" s="6"/>
      <c r="M8932" s="6"/>
      <c r="N8932" s="6"/>
      <c r="O8932" s="6"/>
      <c r="P8932" s="6"/>
      <c r="Q8932" s="6"/>
      <c r="R8932" s="6"/>
      <c r="S8932" s="6"/>
      <c r="T8932" s="6"/>
      <c r="U8932" s="6"/>
      <c r="V8932" s="6"/>
      <c r="W8932" s="6"/>
      <c r="X8932" s="6"/>
      <c r="Y8932" s="6"/>
      <c r="Z8932" s="6"/>
      <c r="AA8932" s="6"/>
      <c r="AB8932" s="6"/>
      <c r="AC8932" s="6"/>
      <c r="AD8932" s="6"/>
      <c r="AE8932" s="6"/>
      <c r="AF8932" s="6"/>
      <c r="AG8932" s="6"/>
      <c r="AH8932" s="6"/>
      <c r="AI8932" s="6"/>
      <c r="AJ8932" s="6"/>
    </row>
  </sheetData>
  <sheetProtection password="DD4B" sheet="1" objects="1" scenarios="1" selectLockedCells="1" selectUnlockedCells="1"/>
  <mergeCells count="1">
    <mergeCell ref="A1:A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Allied Medical Professions,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Merrick, PhD, ATC</dc:creator>
  <cp:keywords/>
  <dc:description/>
  <cp:lastModifiedBy>Sanders, Brooke</cp:lastModifiedBy>
  <dcterms:created xsi:type="dcterms:W3CDTF">2001-04-17T16:59:14Z</dcterms:created>
  <dcterms:modified xsi:type="dcterms:W3CDTF">2016-10-17T11:58:27Z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